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01. 대학원교학부\2021 전기 대학원\07. 합격자발표\"/>
    </mc:Choice>
  </mc:AlternateContent>
  <workbookProtection workbookAlgorithmName="SHA-512" workbookHashValue="4dLImL54YwMwVBAV8Nkhcqk78BI0X1MK3eLDmFc1wfwe1U8F0/2APCiD2MoPNcE5JwLK92ug3dPy1tjQUHSB3A==" workbookSaltValue="SArrHwlKtNYkUAkvIGvBKA==" workbookSpinCount="100000" lockStructure="1"/>
  <bookViews>
    <workbookView xWindow="0" yWindow="0" windowWidth="28800" windowHeight="12390"/>
  </bookViews>
  <sheets>
    <sheet name="조회" sheetId="1" r:id="rId1"/>
    <sheet name="Sheet1" sheetId="3" state="hidden" r:id="rId2"/>
  </sheets>
  <definedNames>
    <definedName name="_xlnm._FilterDatabase" localSheetId="1" hidden="1">Sheet1!$A$1:$N$175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F14" i="1"/>
  <c r="L14" i="1"/>
  <c r="K14" i="1"/>
  <c r="I14" i="1"/>
</calcChain>
</file>

<file path=xl/sharedStrings.xml><?xml version="1.0" encoding="utf-8"?>
<sst xmlns="http://schemas.openxmlformats.org/spreadsheetml/2006/main" count="1767" uniqueCount="797">
  <si>
    <t>수험번호</t>
  </si>
  <si>
    <t>←</t>
    <phoneticPr fontId="1" type="noConversion"/>
  </si>
  <si>
    <t>이름(영문) Name in English</t>
    <phoneticPr fontId="1" type="noConversion"/>
  </si>
  <si>
    <t>이름(국문) Name in Korean</t>
    <phoneticPr fontId="1" type="noConversion"/>
  </si>
  <si>
    <t>부족서류 Missing Documents</t>
    <phoneticPr fontId="1" type="noConversion"/>
  </si>
  <si>
    <r>
      <t xml:space="preserve">수험번호 </t>
    </r>
    <r>
      <rPr>
        <b/>
        <sz val="14"/>
        <color theme="1"/>
        <rFont val="맑은 고딕"/>
        <family val="3"/>
        <charset val="134"/>
        <scheme val="minor"/>
      </rPr>
      <t>报</t>
    </r>
    <r>
      <rPr>
        <b/>
        <sz val="14"/>
        <color theme="1"/>
        <rFont val="맑은 고딕"/>
        <family val="3"/>
        <charset val="129"/>
        <scheme val="minor"/>
      </rPr>
      <t>名</t>
    </r>
    <r>
      <rPr>
        <b/>
        <sz val="14"/>
        <color theme="1"/>
        <rFont val="맑은 고딕"/>
        <family val="3"/>
        <charset val="128"/>
        <scheme val="minor"/>
      </rPr>
      <t>号</t>
    </r>
    <r>
      <rPr>
        <b/>
        <sz val="14"/>
        <color theme="1"/>
        <rFont val="맑은 고딕"/>
        <family val="3"/>
        <charset val="129"/>
        <scheme val="minor"/>
      </rPr>
      <t xml:space="preserve">
Application No.</t>
    </r>
    <r>
      <rPr>
        <sz val="11"/>
        <color theme="1"/>
        <rFont val="맑은 고딕"/>
        <family val="3"/>
        <charset val="134"/>
        <scheme val="minor"/>
      </rPr>
      <t/>
    </r>
    <phoneticPr fontId="1" type="noConversion"/>
  </si>
  <si>
    <t>결과 Results</t>
    <phoneticPr fontId="1" type="noConversion"/>
  </si>
  <si>
    <t xml:space="preserve">* 합격자는 합격자 주의사항을 꼭 확인해주시기 바랍니다. </t>
    <phoneticPr fontId="1" type="noConversion"/>
  </si>
  <si>
    <t>합격 Pass</t>
    <phoneticPr fontId="1" type="noConversion"/>
  </si>
  <si>
    <t>불합격 Fail</t>
    <phoneticPr fontId="1" type="noConversion"/>
  </si>
  <si>
    <t>IELTS</t>
  </si>
  <si>
    <t>미제출</t>
  </si>
  <si>
    <t>TOPIK</t>
  </si>
  <si>
    <t>-</t>
  </si>
  <si>
    <t>K3,E1</t>
  </si>
  <si>
    <t>K4,E2</t>
  </si>
  <si>
    <t>K4</t>
  </si>
  <si>
    <t>ZHANG QI</t>
  </si>
  <si>
    <t>WANG DONGXUE</t>
  </si>
  <si>
    <t>HAN XU</t>
  </si>
  <si>
    <t>CUI CHENGYUE</t>
  </si>
  <si>
    <t>JIANG SHAN</t>
  </si>
  <si>
    <t>SARITA SARITA</t>
  </si>
  <si>
    <t>WANG ZICEN</t>
  </si>
  <si>
    <t>LI JIE</t>
  </si>
  <si>
    <t>VU VAN PHU</t>
  </si>
  <si>
    <t>LUU DUY TRAN</t>
  </si>
  <si>
    <t>SHI MINGZHE</t>
  </si>
  <si>
    <t>THAN THI THUY NHUNG</t>
  </si>
  <si>
    <t>HOSSAIN HIMEL</t>
  </si>
  <si>
    <t>PANG HAORAN</t>
  </si>
  <si>
    <t>TIAN YE</t>
  </si>
  <si>
    <t>WANG YIRONG</t>
  </si>
  <si>
    <t>장기</t>
  </si>
  <si>
    <t>왕동설</t>
  </si>
  <si>
    <t>한욱</t>
  </si>
  <si>
    <t>최정열</t>
  </si>
  <si>
    <t>강산</t>
  </si>
  <si>
    <t>사리타</t>
  </si>
  <si>
    <t>왕자진</t>
  </si>
  <si>
    <t>이걸</t>
  </si>
  <si>
    <t>부반푸</t>
  </si>
  <si>
    <t>류유이짠</t>
  </si>
  <si>
    <t>스밍저</t>
  </si>
  <si>
    <t>짠티튀늉</t>
  </si>
  <si>
    <t>히멜</t>
  </si>
  <si>
    <t>방호연</t>
  </si>
  <si>
    <t>전야</t>
  </si>
  <si>
    <t>왕예용</t>
  </si>
  <si>
    <t>중국</t>
  </si>
  <si>
    <t>네팔</t>
  </si>
  <si>
    <t>인도</t>
  </si>
  <si>
    <t>방글라데시</t>
  </si>
  <si>
    <t>K3</t>
  </si>
  <si>
    <t>베트남</t>
  </si>
  <si>
    <t>파키스탄</t>
  </si>
  <si>
    <t>몽골</t>
  </si>
  <si>
    <t xml:space="preserve">  Successful candidates must check the Notice for successful candidates.</t>
    <phoneticPr fontId="1" type="noConversion"/>
  </si>
  <si>
    <r>
      <rPr>
        <b/>
        <sz val="11"/>
        <color rgb="FFFF0000"/>
        <rFont val="맑은 고딕"/>
        <family val="3"/>
        <charset val="129"/>
        <scheme val="minor"/>
      </rPr>
      <t>수험번호</t>
    </r>
    <r>
      <rPr>
        <b/>
        <sz val="11"/>
        <color theme="1"/>
        <rFont val="맑은 고딕"/>
        <family val="3"/>
        <charset val="129"/>
        <scheme val="minor"/>
      </rPr>
      <t xml:space="preserve">를 입력하세요. (2021F○○○○○)
Please fill your application No. </t>
    </r>
    <r>
      <rPr>
        <b/>
        <sz val="11"/>
        <color theme="1"/>
        <rFont val="맑은 고딕"/>
        <family val="3"/>
        <charset val="128"/>
        <scheme val="minor"/>
      </rPr>
      <t>填写</t>
    </r>
    <r>
      <rPr>
        <b/>
        <sz val="11"/>
        <color theme="1"/>
        <rFont val="맑은 고딕"/>
        <family val="3"/>
        <charset val="129"/>
        <scheme val="minor"/>
      </rPr>
      <t>你的</t>
    </r>
    <r>
      <rPr>
        <b/>
        <sz val="11"/>
        <color theme="1"/>
        <rFont val="맑은 고딕"/>
        <family val="3"/>
        <charset val="134"/>
        <scheme val="minor"/>
      </rPr>
      <t>报</t>
    </r>
    <r>
      <rPr>
        <b/>
        <sz val="11"/>
        <color theme="1"/>
        <rFont val="맑은 고딕"/>
        <family val="3"/>
        <charset val="129"/>
        <scheme val="minor"/>
      </rPr>
      <t>名</t>
    </r>
    <r>
      <rPr>
        <b/>
        <sz val="11"/>
        <color theme="1"/>
        <rFont val="맑은 고딕"/>
        <family val="3"/>
        <charset val="128"/>
        <scheme val="minor"/>
      </rPr>
      <t>号</t>
    </r>
    <phoneticPr fontId="1" type="noConversion"/>
  </si>
  <si>
    <t>2021학년도 전기 대학원 외국인 특별전형 2차 합격자 조회</t>
    <phoneticPr fontId="1" type="noConversion"/>
  </si>
  <si>
    <r>
      <t xml:space="preserve">Admission Results </t>
    </r>
    <r>
      <rPr>
        <b/>
        <sz val="16"/>
        <color theme="1"/>
        <rFont val="Microsoft YaHei UI"/>
        <family val="2"/>
        <charset val="134"/>
      </rPr>
      <t>大学院面试结果</t>
    </r>
    <phoneticPr fontId="1" type="noConversion"/>
  </si>
  <si>
    <t>2차</t>
    <phoneticPr fontId="16" type="noConversion"/>
  </si>
  <si>
    <t>202155204</t>
  </si>
  <si>
    <t>2021F41402</t>
  </si>
  <si>
    <t>202150426</t>
  </si>
  <si>
    <t>2021F41403</t>
  </si>
  <si>
    <t>202155202</t>
  </si>
  <si>
    <t>2021F41406</t>
  </si>
  <si>
    <t>202155200</t>
  </si>
  <si>
    <t>202155213</t>
  </si>
  <si>
    <t>2021F41410</t>
  </si>
  <si>
    <t>202150458</t>
  </si>
  <si>
    <t>2021F41412</t>
    <phoneticPr fontId="16" type="noConversion"/>
  </si>
  <si>
    <t>202155205</t>
  </si>
  <si>
    <t>2021F41413</t>
  </si>
  <si>
    <t>202150460</t>
  </si>
  <si>
    <t>2021F41415</t>
  </si>
  <si>
    <t>202155198</t>
  </si>
  <si>
    <t>2021F41417</t>
  </si>
  <si>
    <t>202155219</t>
  </si>
  <si>
    <t>2021F41419</t>
  </si>
  <si>
    <t>202155236</t>
  </si>
  <si>
    <t>2021F41420</t>
  </si>
  <si>
    <t>202155231</t>
  </si>
  <si>
    <t>2021F41421</t>
  </si>
  <si>
    <t>202155222</t>
  </si>
  <si>
    <t>2021F41422</t>
  </si>
  <si>
    <t>202155215</t>
  </si>
  <si>
    <t>2021F41423</t>
  </si>
  <si>
    <t>202155216</t>
  </si>
  <si>
    <t>2021F41425</t>
    <phoneticPr fontId="16" type="noConversion"/>
  </si>
  <si>
    <t>202159021</t>
  </si>
  <si>
    <t>2021F41428</t>
    <phoneticPr fontId="16" type="noConversion"/>
  </si>
  <si>
    <t>202155206</t>
  </si>
  <si>
    <t>2021F41431</t>
  </si>
  <si>
    <t>202150429</t>
  </si>
  <si>
    <t>2021F41434</t>
  </si>
  <si>
    <t>202150448</t>
  </si>
  <si>
    <t>2021F41435</t>
  </si>
  <si>
    <t>2021F41436</t>
  </si>
  <si>
    <t>202155218</t>
  </si>
  <si>
    <t>2021F41437</t>
  </si>
  <si>
    <t>202155217</t>
  </si>
  <si>
    <t>2021F41438</t>
  </si>
  <si>
    <t>202150421</t>
  </si>
  <si>
    <t>2021F41440</t>
  </si>
  <si>
    <t>202150423</t>
  </si>
  <si>
    <t>2021F41442</t>
  </si>
  <si>
    <t>2021F41446</t>
  </si>
  <si>
    <t>202155203</t>
  </si>
  <si>
    <t>2021F41448</t>
  </si>
  <si>
    <t>202155237</t>
  </si>
  <si>
    <t>2021F41452</t>
  </si>
  <si>
    <t>202155201</t>
  </si>
  <si>
    <t>2021F41454</t>
  </si>
  <si>
    <t>202150418</t>
  </si>
  <si>
    <t>2021F41455</t>
  </si>
  <si>
    <t>202150422</t>
  </si>
  <si>
    <t>2021F41457</t>
  </si>
  <si>
    <t>202155235</t>
  </si>
  <si>
    <t>2021F41459</t>
  </si>
  <si>
    <t>202155242</t>
  </si>
  <si>
    <t>2021F41460</t>
  </si>
  <si>
    <t>202155208</t>
  </si>
  <si>
    <t>2021F41461</t>
  </si>
  <si>
    <t>202150425</t>
  </si>
  <si>
    <t>2021F41462</t>
  </si>
  <si>
    <t>202150431</t>
  </si>
  <si>
    <t>2021F41463</t>
  </si>
  <si>
    <t>202150435</t>
  </si>
  <si>
    <t>2021F41464</t>
  </si>
  <si>
    <t>202150462</t>
  </si>
  <si>
    <t>2021F41465</t>
  </si>
  <si>
    <t>202155191</t>
  </si>
  <si>
    <t>2021F41467</t>
  </si>
  <si>
    <t>202155192</t>
  </si>
  <si>
    <t>202155224</t>
  </si>
  <si>
    <t>202150413</t>
  </si>
  <si>
    <t>2021F41470</t>
  </si>
  <si>
    <t>202155194</t>
  </si>
  <si>
    <t>2021F41471</t>
  </si>
  <si>
    <t>202150442</t>
  </si>
  <si>
    <t>2021F41472</t>
  </si>
  <si>
    <t>202150440</t>
  </si>
  <si>
    <t>2021F41473</t>
  </si>
  <si>
    <t>202150441</t>
  </si>
  <si>
    <t>2021F41475</t>
  </si>
  <si>
    <t>202155232</t>
  </si>
  <si>
    <t>202150434</t>
  </si>
  <si>
    <t>202150433</t>
  </si>
  <si>
    <t>202155211</t>
  </si>
  <si>
    <t>2021F41485</t>
  </si>
  <si>
    <t>202150446</t>
  </si>
  <si>
    <t>2021F41486</t>
  </si>
  <si>
    <t>202155226</t>
  </si>
  <si>
    <t>2021F41487</t>
  </si>
  <si>
    <t>202150430</t>
  </si>
  <si>
    <t>2021F41489</t>
  </si>
  <si>
    <t>202155197</t>
  </si>
  <si>
    <t>202150437</t>
  </si>
  <si>
    <t>202159020</t>
  </si>
  <si>
    <t>202155239</t>
  </si>
  <si>
    <t>2021F41493</t>
  </si>
  <si>
    <t>202155240</t>
  </si>
  <si>
    <t>2021F41497</t>
  </si>
  <si>
    <t>202150424</t>
  </si>
  <si>
    <t>2021F41498</t>
  </si>
  <si>
    <t>202150463</t>
  </si>
  <si>
    <t>2021F41501</t>
  </si>
  <si>
    <t>202150451</t>
  </si>
  <si>
    <t>2021F41506</t>
  </si>
  <si>
    <t>202155220</t>
  </si>
  <si>
    <t>2021F41507</t>
  </si>
  <si>
    <t>202150419</t>
  </si>
  <si>
    <t>2021F41509</t>
  </si>
  <si>
    <t>202155199</t>
  </si>
  <si>
    <t>2021F41510</t>
  </si>
  <si>
    <t>202155238</t>
  </si>
  <si>
    <t>2021F41512</t>
  </si>
  <si>
    <t>202150454</t>
  </si>
  <si>
    <t>2021F41513</t>
  </si>
  <si>
    <t>202155225</t>
  </si>
  <si>
    <t>2021F41514</t>
  </si>
  <si>
    <t>202155223</t>
  </si>
  <si>
    <t>2021F41516</t>
  </si>
  <si>
    <t>202155230</t>
  </si>
  <si>
    <t>2021F41517</t>
  </si>
  <si>
    <t>202155229</t>
  </si>
  <si>
    <t>2021F41518</t>
  </si>
  <si>
    <t>202155193</t>
  </si>
  <si>
    <t>202155212</t>
  </si>
  <si>
    <t>202155241</t>
  </si>
  <si>
    <t>2021F41523</t>
  </si>
  <si>
    <t>202150455</t>
  </si>
  <si>
    <t>202155227</t>
  </si>
  <si>
    <t>2021F41525</t>
  </si>
  <si>
    <t>202150461</t>
  </si>
  <si>
    <t>2021F41526</t>
  </si>
  <si>
    <t>202150459</t>
  </si>
  <si>
    <t>2021F41527</t>
  </si>
  <si>
    <t>202150417</t>
  </si>
  <si>
    <t>2021F41529</t>
  </si>
  <si>
    <t>202155207</t>
  </si>
  <si>
    <t>2021F41531</t>
  </si>
  <si>
    <t>202150443</t>
  </si>
  <si>
    <t>2021F41532</t>
  </si>
  <si>
    <t>202150450</t>
  </si>
  <si>
    <t>2021F41534</t>
  </si>
  <si>
    <t>202155214</t>
  </si>
  <si>
    <t>2021F41535</t>
  </si>
  <si>
    <t>202150447</t>
  </si>
  <si>
    <t>2021F41541</t>
  </si>
  <si>
    <t>202150456</t>
  </si>
  <si>
    <t>202150415</t>
  </si>
  <si>
    <t>2021F41544</t>
  </si>
  <si>
    <t>202150414</t>
  </si>
  <si>
    <t>202150439</t>
  </si>
  <si>
    <t>2021F41546</t>
  </si>
  <si>
    <t>202155209</t>
  </si>
  <si>
    <t>202155233</t>
  </si>
  <si>
    <t>2021F41548</t>
  </si>
  <si>
    <t>202150457</t>
  </si>
  <si>
    <t>202150452</t>
  </si>
  <si>
    <t>2021F41551</t>
  </si>
  <si>
    <t>202155195</t>
  </si>
  <si>
    <t>2021F41552</t>
  </si>
  <si>
    <t>202150444</t>
  </si>
  <si>
    <t>2021F41553</t>
  </si>
  <si>
    <t>202150416</t>
  </si>
  <si>
    <t>2021F41554</t>
  </si>
  <si>
    <t>202150420</t>
  </si>
  <si>
    <t>2021F41555</t>
  </si>
  <si>
    <t>202155221</t>
  </si>
  <si>
    <t>2021F41556</t>
    <phoneticPr fontId="16" type="noConversion"/>
  </si>
  <si>
    <t>202150445</t>
  </si>
  <si>
    <t>2021F41557</t>
  </si>
  <si>
    <t>202150438</t>
  </si>
  <si>
    <t>2021F41558</t>
  </si>
  <si>
    <t>202155228</t>
  </si>
  <si>
    <t>202150436</t>
  </si>
  <si>
    <t>202150453</t>
  </si>
  <si>
    <t>2021F41561</t>
  </si>
  <si>
    <t>202150449</t>
  </si>
  <si>
    <t>202155196</t>
  </si>
  <si>
    <t>2021F41565</t>
  </si>
  <si>
    <t>202150427</t>
  </si>
  <si>
    <t>2021F41566</t>
  </si>
  <si>
    <t>202155234</t>
  </si>
  <si>
    <t>2021F41568</t>
  </si>
  <si>
    <t>202155210</t>
  </si>
  <si>
    <t>2021F41570</t>
  </si>
  <si>
    <t>202150432</t>
  </si>
  <si>
    <t>2021F41571</t>
  </si>
  <si>
    <t>2021F41573</t>
  </si>
  <si>
    <t>202150428</t>
  </si>
  <si>
    <t>포위</t>
  </si>
  <si>
    <t>이연</t>
  </si>
  <si>
    <t>곽사원</t>
  </si>
  <si>
    <t>형운</t>
  </si>
  <si>
    <t>유소희</t>
  </si>
  <si>
    <t>탠탠</t>
  </si>
  <si>
    <t>사예명</t>
  </si>
  <si>
    <t>왕영</t>
  </si>
  <si>
    <t>성결</t>
  </si>
  <si>
    <t>양성연</t>
  </si>
  <si>
    <t>진개</t>
  </si>
  <si>
    <t>왕은휘</t>
  </si>
  <si>
    <t>팽해파</t>
  </si>
  <si>
    <t>여정문</t>
  </si>
  <si>
    <t>유빙결</t>
  </si>
  <si>
    <t>하우가수렝</t>
  </si>
  <si>
    <t>시연연</t>
  </si>
  <si>
    <t>라흐모노프</t>
  </si>
  <si>
    <t>울루그벡</t>
  </si>
  <si>
    <t>양소혜</t>
  </si>
  <si>
    <t>왕학원</t>
  </si>
  <si>
    <t>양징징</t>
  </si>
  <si>
    <t>이택한</t>
  </si>
  <si>
    <t>이귀</t>
  </si>
  <si>
    <t>채첩</t>
  </si>
  <si>
    <t>진초</t>
  </si>
  <si>
    <t>장양현철</t>
  </si>
  <si>
    <t>주령</t>
  </si>
  <si>
    <t>다이신신</t>
  </si>
  <si>
    <t>곽사언</t>
  </si>
  <si>
    <t>효박</t>
  </si>
  <si>
    <t>독몽기</t>
  </si>
  <si>
    <t>단예정</t>
  </si>
  <si>
    <t>꽁섬낭</t>
  </si>
  <si>
    <t>조호균</t>
  </si>
  <si>
    <t>왕야오</t>
  </si>
  <si>
    <t>호붕비</t>
  </si>
  <si>
    <t>양천</t>
  </si>
  <si>
    <t>주설</t>
  </si>
  <si>
    <t>황신</t>
  </si>
  <si>
    <t>장위남</t>
  </si>
  <si>
    <t>유자미</t>
  </si>
  <si>
    <t>리툭탄</t>
  </si>
  <si>
    <t>루티한</t>
  </si>
  <si>
    <t>정우흔</t>
  </si>
  <si>
    <t>소림</t>
  </si>
  <si>
    <t>원정성</t>
  </si>
  <si>
    <t>유도붕</t>
  </si>
  <si>
    <t>황지아르</t>
  </si>
  <si>
    <t>홍복신</t>
  </si>
  <si>
    <t>하란신</t>
  </si>
  <si>
    <t>이개</t>
  </si>
  <si>
    <t>뤄천위</t>
  </si>
  <si>
    <t>변소정</t>
  </si>
  <si>
    <t>진단</t>
  </si>
  <si>
    <t>유가니</t>
  </si>
  <si>
    <t>안준영</t>
  </si>
  <si>
    <t>주후방</t>
  </si>
  <si>
    <t>BHAT VIGHNESHWAR SHRIDHAR</t>
  </si>
  <si>
    <t>LIU BINGJIE</t>
  </si>
  <si>
    <t>AN JUNYING</t>
  </si>
  <si>
    <t>WANG YINHUI</t>
  </si>
  <si>
    <t>만료</t>
  </si>
  <si>
    <t>TOE리 IBT</t>
  </si>
  <si>
    <t>TOEFL IBT</t>
  </si>
  <si>
    <t>2021F41401</t>
    <phoneticPr fontId="16" type="noConversion"/>
  </si>
  <si>
    <t>2021F41404</t>
    <phoneticPr fontId="16" type="noConversion"/>
  </si>
  <si>
    <t>2021F41405</t>
  </si>
  <si>
    <t>2021F41407</t>
  </si>
  <si>
    <t>2021F41408</t>
    <phoneticPr fontId="16" type="noConversion"/>
  </si>
  <si>
    <t>2021F41409</t>
  </si>
  <si>
    <t>2021F41411</t>
  </si>
  <si>
    <t>2021F41414</t>
  </si>
  <si>
    <t>2021F41416</t>
  </si>
  <si>
    <t>2021F41418</t>
    <phoneticPr fontId="16" type="noConversion"/>
  </si>
  <si>
    <t>2021F41424</t>
    <phoneticPr fontId="16" type="noConversion"/>
  </si>
  <si>
    <t>2021F41427</t>
  </si>
  <si>
    <t>2021F41429</t>
  </si>
  <si>
    <t>2021F41430</t>
  </si>
  <si>
    <t>2021F41432</t>
    <phoneticPr fontId="16" type="noConversion"/>
  </si>
  <si>
    <t>2021F41433</t>
  </si>
  <si>
    <t>2021F41439</t>
  </si>
  <si>
    <t>2021F41441</t>
  </si>
  <si>
    <t>2021F41443</t>
  </si>
  <si>
    <t>2021F41444</t>
  </si>
  <si>
    <t>2021F41445</t>
  </si>
  <si>
    <t>2021F41447</t>
  </si>
  <si>
    <t>2021F41449</t>
  </si>
  <si>
    <t>2021F41450</t>
  </si>
  <si>
    <t>2021F41451</t>
  </si>
  <si>
    <t>2021F41453</t>
  </si>
  <si>
    <t>2021F41456</t>
  </si>
  <si>
    <t>2021F41458</t>
  </si>
  <si>
    <t>2021F41466</t>
  </si>
  <si>
    <t>2021F41468</t>
    <phoneticPr fontId="16" type="noConversion"/>
  </si>
  <si>
    <t>2021F41469</t>
    <phoneticPr fontId="16" type="noConversion"/>
  </si>
  <si>
    <t>2021F41474</t>
  </si>
  <si>
    <t>2021F41476</t>
  </si>
  <si>
    <t>2021F41477</t>
    <phoneticPr fontId="16" type="noConversion"/>
  </si>
  <si>
    <t>2021F41478</t>
  </si>
  <si>
    <t>2021F41479</t>
  </si>
  <si>
    <t>2021F41480</t>
  </si>
  <si>
    <t>2021F41481</t>
    <phoneticPr fontId="16" type="noConversion"/>
  </si>
  <si>
    <t>2021F41482</t>
    <phoneticPr fontId="16" type="noConversion"/>
  </si>
  <si>
    <t>2021F41483</t>
  </si>
  <si>
    <t>2021F41484</t>
  </si>
  <si>
    <t>2021F41488</t>
  </si>
  <si>
    <t>2021F41490</t>
    <phoneticPr fontId="16" type="noConversion"/>
  </si>
  <si>
    <t>2021F41491</t>
    <phoneticPr fontId="16" type="noConversion"/>
  </si>
  <si>
    <t>2021F41492</t>
    <phoneticPr fontId="16" type="noConversion"/>
  </si>
  <si>
    <t>2021F41494</t>
  </si>
  <si>
    <t>2021F41495</t>
  </si>
  <si>
    <t>2021F41496</t>
  </si>
  <si>
    <t>2021F41499</t>
  </si>
  <si>
    <t>2021F41500</t>
  </si>
  <si>
    <t>2021F41502</t>
  </si>
  <si>
    <t>2021F41503</t>
  </si>
  <si>
    <t>2021F41504</t>
  </si>
  <si>
    <t>2021F41505</t>
  </si>
  <si>
    <t>2021F41508</t>
  </si>
  <si>
    <t>2021F41511</t>
  </si>
  <si>
    <t>2021F41515</t>
  </si>
  <si>
    <t>2021F41520</t>
  </si>
  <si>
    <t>2021F41521</t>
    <phoneticPr fontId="16" type="noConversion"/>
  </si>
  <si>
    <t>2021F41522</t>
    <phoneticPr fontId="16" type="noConversion"/>
  </si>
  <si>
    <t>2021F41524</t>
    <phoneticPr fontId="16" type="noConversion"/>
  </si>
  <si>
    <t>2021F41528</t>
  </si>
  <si>
    <t>2021F41530</t>
  </si>
  <si>
    <t>2021F41533</t>
  </si>
  <si>
    <t>2021F41536</t>
  </si>
  <si>
    <t>2021F41537</t>
    <phoneticPr fontId="16" type="noConversion"/>
  </si>
  <si>
    <t>2021F41538</t>
  </si>
  <si>
    <t>2021F41539</t>
    <phoneticPr fontId="16" type="noConversion"/>
  </si>
  <si>
    <t>2021F41540</t>
  </si>
  <si>
    <t>2021F41542</t>
  </si>
  <si>
    <t>2021F41543</t>
    <phoneticPr fontId="16" type="noConversion"/>
  </si>
  <si>
    <t>2021F41545</t>
    <phoneticPr fontId="16" type="noConversion"/>
  </si>
  <si>
    <t>2021F41547</t>
    <phoneticPr fontId="16" type="noConversion"/>
  </si>
  <si>
    <t>2021F41549</t>
    <phoneticPr fontId="16" type="noConversion"/>
  </si>
  <si>
    <t>2021F41550</t>
  </si>
  <si>
    <t>2021F41559</t>
    <phoneticPr fontId="16" type="noConversion"/>
  </si>
  <si>
    <t>2021F41560</t>
    <phoneticPr fontId="16" type="noConversion"/>
  </si>
  <si>
    <t>2021F41562</t>
    <phoneticPr fontId="16" type="noConversion"/>
  </si>
  <si>
    <t>2021F41563</t>
  </si>
  <si>
    <t>2021F41564</t>
  </si>
  <si>
    <t>2021F41567</t>
  </si>
  <si>
    <t>2021F41569</t>
  </si>
  <si>
    <t>2021F41572</t>
  </si>
  <si>
    <t>2021F41574</t>
  </si>
  <si>
    <t>2021F41575</t>
  </si>
  <si>
    <t>2021F41576</t>
    <phoneticPr fontId="16" type="noConversion"/>
  </si>
  <si>
    <t>차수</t>
    <phoneticPr fontId="16" type="noConversion"/>
  </si>
  <si>
    <t>2차</t>
    <phoneticPr fontId="16" type="noConversion"/>
  </si>
  <si>
    <t>2차</t>
    <phoneticPr fontId="16" type="noConversion"/>
  </si>
  <si>
    <t>성명(국문)</t>
    <phoneticPr fontId="1" type="noConversion"/>
  </si>
  <si>
    <t>성명(영문)</t>
    <phoneticPr fontId="1" type="noConversion"/>
  </si>
  <si>
    <t>결과</t>
    <phoneticPr fontId="1" type="noConversion"/>
  </si>
  <si>
    <t>미비서류</t>
    <phoneticPr fontId="1" type="noConversion"/>
  </si>
  <si>
    <t>메일/복사</t>
    <phoneticPr fontId="1" type="noConversion"/>
  </si>
  <si>
    <t>부족서류</t>
    <phoneticPr fontId="1" type="noConversion"/>
  </si>
  <si>
    <t>학번</t>
    <phoneticPr fontId="1" type="noConversion"/>
  </si>
  <si>
    <t>BAO WEI</t>
  </si>
  <si>
    <t>LI YAN</t>
  </si>
  <si>
    <t>GUO SIYUAN</t>
  </si>
  <si>
    <t>압둘 카데르</t>
  </si>
  <si>
    <t>ABDUL QADEER</t>
  </si>
  <si>
    <t>XING YUN</t>
  </si>
  <si>
    <t>응오 뚜안 끼엡</t>
  </si>
  <si>
    <t>NGO TUAN KIEP</t>
  </si>
  <si>
    <t>포크 렐 사미르</t>
  </si>
  <si>
    <t>POKHREL SAMEER</t>
  </si>
  <si>
    <t>황소가</t>
  </si>
  <si>
    <t>HUANG XIAOKE</t>
  </si>
  <si>
    <t>LIU XIAOXI</t>
  </si>
  <si>
    <t>양서</t>
  </si>
  <si>
    <t>YANG RUI</t>
  </si>
  <si>
    <t>갸 왈리 나라 얀</t>
  </si>
  <si>
    <t>GYAWALI NARAYAN</t>
  </si>
  <si>
    <t>TIAN TIAN</t>
  </si>
  <si>
    <t>감춘무</t>
  </si>
  <si>
    <t>GAN CHUNWU</t>
  </si>
  <si>
    <t>XIE YIMING</t>
  </si>
  <si>
    <t>라호만엠디주바엘</t>
  </si>
  <si>
    <t>RAHMAN MD ZUBAYER</t>
  </si>
  <si>
    <t>펑유청</t>
  </si>
  <si>
    <t>PENG YUCONG</t>
  </si>
  <si>
    <t>허호</t>
  </si>
  <si>
    <t>XU HAO</t>
  </si>
  <si>
    <t>루트렁장</t>
  </si>
  <si>
    <t>LUU TRUONG GIANG</t>
  </si>
  <si>
    <t>WANG YING</t>
  </si>
  <si>
    <t>SHENG JIE</t>
  </si>
  <si>
    <t>아미르 소하 일</t>
  </si>
  <si>
    <t>SOHAIL AAMIR</t>
  </si>
  <si>
    <t>YANG SHENGYUAN</t>
  </si>
  <si>
    <t>짠 티 프엉</t>
  </si>
  <si>
    <t>TRAN THI PHUONG</t>
  </si>
  <si>
    <t>묵대 악달</t>
  </si>
  <si>
    <t>AKTER MUKTA</t>
  </si>
  <si>
    <t>찬드리카 팔</t>
  </si>
  <si>
    <t>PAL CHANDRIKA ASHWINIKUMAR</t>
  </si>
  <si>
    <t>한동신</t>
  </si>
  <si>
    <t>HAN DONGSHEN</t>
  </si>
  <si>
    <t>이브라기모프 셰르무함마트</t>
  </si>
  <si>
    <t>IBRAGIMOV SHERMUHAMMAT</t>
  </si>
  <si>
    <t>CHEN KAI</t>
  </si>
  <si>
    <t>장문기</t>
  </si>
  <si>
    <t>ZHANG WENQI</t>
  </si>
  <si>
    <t>반린</t>
  </si>
  <si>
    <t>PAN LIN</t>
  </si>
  <si>
    <t>트란 탄 후엔</t>
  </si>
  <si>
    <t>TRAN THANH HUYEN</t>
  </si>
  <si>
    <t>PENG HAIBO</t>
  </si>
  <si>
    <t>LYU JINGWEN</t>
  </si>
  <si>
    <t>우린버에브 셔흐버즈백</t>
  </si>
  <si>
    <t>URINBOEV SHOKHBOZBEK AZAMJON UGLI</t>
  </si>
  <si>
    <t>어머노브 루스탐</t>
  </si>
  <si>
    <t>OMONOV RUSTAM TUKHTASIN UGLI</t>
  </si>
  <si>
    <t>파리아 사린 추무</t>
  </si>
  <si>
    <t>SHAHRIN FAHRIA</t>
  </si>
  <si>
    <t>장아연</t>
  </si>
  <si>
    <t>ZHANG YAYAN</t>
  </si>
  <si>
    <t>오초연</t>
  </si>
  <si>
    <t>WU CHAOYAN</t>
  </si>
  <si>
    <t>황순</t>
  </si>
  <si>
    <t>HUANG XUN</t>
  </si>
  <si>
    <t>위운평</t>
  </si>
  <si>
    <t>WEI YUNPING</t>
  </si>
  <si>
    <t>DAVAASAMBUU LKHAGVASUREN</t>
  </si>
  <si>
    <t>드왕간아비쉐크쿠마르</t>
  </si>
  <si>
    <t>DEWANGAN ABHISHEK KUMAR</t>
  </si>
  <si>
    <t>우사로프 잠시드</t>
  </si>
  <si>
    <t>USAROV JAMSHID</t>
  </si>
  <si>
    <t>주천</t>
  </si>
  <si>
    <t>ZHU QIAN</t>
  </si>
  <si>
    <t>SHI YANRONG</t>
  </si>
  <si>
    <t>류펑</t>
  </si>
  <si>
    <t>LIU PENG</t>
  </si>
  <si>
    <t>RAKHMONOV MAKHAMATYAKHYO DILMURODJON</t>
  </si>
  <si>
    <t>TOJAKHMEDOV ULUGBEK SAIDAKHMAD UGLI</t>
  </si>
  <si>
    <t>쿠르보노프 소이브존</t>
  </si>
  <si>
    <t>KURVONOV SOIBJON</t>
  </si>
  <si>
    <t>장덕웅</t>
  </si>
  <si>
    <t>ZHANG DEXIONG</t>
  </si>
  <si>
    <t>아닉아르주만두모하메드</t>
  </si>
  <si>
    <t>ANIK ARZUMAND MOHAMMED</t>
  </si>
  <si>
    <t>YANG XIAOHUI</t>
  </si>
  <si>
    <t>프라 딥 쿠마르</t>
  </si>
  <si>
    <t>PRADEEP KUMAR</t>
  </si>
  <si>
    <t>WANG HEYUAN</t>
  </si>
  <si>
    <t>응웬뚜우엔</t>
  </si>
  <si>
    <t>NGUYEN THU UYEN</t>
  </si>
  <si>
    <t>무우은 말리</t>
  </si>
  <si>
    <t>MOEURN MALY</t>
  </si>
  <si>
    <t>YANG JINGJING</t>
  </si>
  <si>
    <t>이서청</t>
  </si>
  <si>
    <t>LI RUIQING</t>
  </si>
  <si>
    <t>LI ZEHAN</t>
  </si>
  <si>
    <t>LI GUI</t>
  </si>
  <si>
    <t>뭉흐토야 앵흐토야</t>
  </si>
  <si>
    <t>MUNKHTUYA ANKHTUYA</t>
  </si>
  <si>
    <t>CAI JIE</t>
  </si>
  <si>
    <t>CHEN CHAO</t>
  </si>
  <si>
    <t>ZHANG YANGXIANZHE</t>
  </si>
  <si>
    <t>ZHOU LING</t>
  </si>
  <si>
    <t>범곤</t>
  </si>
  <si>
    <t>FAN KUN</t>
  </si>
  <si>
    <t>DAI XINXIN</t>
  </si>
  <si>
    <t>왕아경</t>
  </si>
  <si>
    <t>WANG YAQING</t>
  </si>
  <si>
    <t>몽크톡톡 르카그바돌람</t>
  </si>
  <si>
    <t>MUNKHTOGTOKH LKHAGVADULAM</t>
  </si>
  <si>
    <t>산차우</t>
  </si>
  <si>
    <t>SHAN CHAO</t>
  </si>
  <si>
    <t>조령리</t>
  </si>
  <si>
    <t>ZHAO LINGLI</t>
  </si>
  <si>
    <t>장봉</t>
  </si>
  <si>
    <t>ZHANG PENG</t>
  </si>
  <si>
    <t>GUO SIYAN</t>
  </si>
  <si>
    <t>마흐무드</t>
  </si>
  <si>
    <t>ARTIKOV MAKHMUD</t>
  </si>
  <si>
    <t>악준약</t>
  </si>
  <si>
    <t>YUE JUNYUE</t>
  </si>
  <si>
    <t>우르치에브주흐리딘</t>
  </si>
  <si>
    <t>URCHIYEV ZUKHRIDDIN OZODVOY UGLI</t>
  </si>
  <si>
    <t>XIAO BO</t>
  </si>
  <si>
    <t>DU MENGQI</t>
  </si>
  <si>
    <t>발렌시아 크리스틴 조이</t>
  </si>
  <si>
    <t>VALENCIA KRISTINE JOIE</t>
  </si>
  <si>
    <t>자헤르 이크라</t>
  </si>
  <si>
    <t>IQRA ZAHEER</t>
  </si>
  <si>
    <t>아사드 칸</t>
  </si>
  <si>
    <t>KHAN ASAD</t>
  </si>
  <si>
    <t>미르 탄 비룰 하산</t>
  </si>
  <si>
    <t>MIR TANVEERUL HASSAN</t>
  </si>
  <si>
    <t>사이 마 가파르</t>
  </si>
  <si>
    <t>SAIMA GAFFAR</t>
  </si>
  <si>
    <t>마크무도브 살도르벡</t>
  </si>
  <si>
    <t>MAKHMUDOV SARDORBEK</t>
  </si>
  <si>
    <t>알람마후즈</t>
  </si>
  <si>
    <t>ALAM MAHFUZ</t>
  </si>
  <si>
    <t>함다모프 쇼흐루흐</t>
  </si>
  <si>
    <t>KHAMDAMOV SHOKHRUKH SAHOBIDDIN UGLI</t>
  </si>
  <si>
    <t>에슨실 만 히아</t>
  </si>
  <si>
    <t>HIA ESENSIL MAN</t>
  </si>
  <si>
    <t>너르무미노브 하산</t>
  </si>
  <si>
    <t>NORMUMINOV KHASAN RASHID UGLI</t>
  </si>
  <si>
    <t>우등호</t>
  </si>
  <si>
    <t>YU TENGHAO</t>
  </si>
  <si>
    <t>피구에라미첼다리안빅토이울리우</t>
  </si>
  <si>
    <t>FIGUERA MICHAL DARIAN VICTOR IULIUS</t>
  </si>
  <si>
    <t>황호한</t>
  </si>
  <si>
    <t>HUANG HAOHAN</t>
  </si>
  <si>
    <t>자리로브사르바르</t>
  </si>
  <si>
    <t>JALILOV SARVAR</t>
  </si>
  <si>
    <t>다브라토브토리브존</t>
  </si>
  <si>
    <t>DAVLATOV TOLIBJON</t>
  </si>
  <si>
    <t>압두마리코브파르후드존</t>
  </si>
  <si>
    <t>ABDUMALIKOV FARKHODJON</t>
  </si>
  <si>
    <t>DUAN YITING</t>
  </si>
  <si>
    <t>뻠파 커날</t>
  </si>
  <si>
    <t>KHANAL PAMPHA</t>
  </si>
  <si>
    <t>절자르갈</t>
  </si>
  <si>
    <t>LUVSANDORJ ZOLJARGAL</t>
  </si>
  <si>
    <t>카리모브 마무르벡</t>
  </si>
  <si>
    <t>KARIMOV MAMURBEK</t>
  </si>
  <si>
    <t>KUONG SAMNANG</t>
  </si>
  <si>
    <t>유효건</t>
  </si>
  <si>
    <t>LIU XIAOJIAN</t>
  </si>
  <si>
    <t>샤지아바툴</t>
  </si>
  <si>
    <t>BATOOL SHAZIA</t>
  </si>
  <si>
    <t>ZU HAOJUN</t>
  </si>
  <si>
    <t>WANG YAO</t>
  </si>
  <si>
    <t>수브호노프 누룰로</t>
  </si>
  <si>
    <t>SUBKHONOV NURULLO</t>
  </si>
  <si>
    <t>HU PENGFEI</t>
  </si>
  <si>
    <t>YANG XI</t>
  </si>
  <si>
    <t>ZHU XUE</t>
  </si>
  <si>
    <t>왕검평</t>
  </si>
  <si>
    <t>WANG JIANPING</t>
  </si>
  <si>
    <t>알리라비아</t>
  </si>
  <si>
    <t>ALI RABIA</t>
  </si>
  <si>
    <t>칸샤르질하리스</t>
  </si>
  <si>
    <t>KHAN SHARZIL HARIS</t>
  </si>
  <si>
    <t>씨압 잔점난</t>
  </si>
  <si>
    <t>SIEB CHANCHAMNAN</t>
  </si>
  <si>
    <t>크리스틴 케이트 로렌</t>
  </si>
  <si>
    <t>LLOREN KHRISTINE KAITH</t>
  </si>
  <si>
    <t>HUANG XIN</t>
  </si>
  <si>
    <t>ZHANG WEINAN</t>
  </si>
  <si>
    <t>타스니마 알롬 아사</t>
  </si>
  <si>
    <t>ASA TASNIMA ALAM</t>
  </si>
  <si>
    <t>LIU ZIWEI</t>
  </si>
  <si>
    <t>르티훙</t>
  </si>
  <si>
    <t>LE THI HUNG</t>
  </si>
  <si>
    <t>손혜혜</t>
  </si>
  <si>
    <t>SUN HUIHUI</t>
  </si>
  <si>
    <t>LE DUC THANH</t>
  </si>
  <si>
    <t>아카쉬엠디아시프셰이크</t>
  </si>
  <si>
    <t>AKASH MD ASHIF SHEIKH</t>
  </si>
  <si>
    <t>역문학</t>
  </si>
  <si>
    <t>YI WENXUE</t>
  </si>
  <si>
    <t>동약군</t>
  </si>
  <si>
    <t>DONG YUEJUN</t>
  </si>
  <si>
    <t>LUU THI HANH</t>
  </si>
  <si>
    <t>요청준아</t>
  </si>
  <si>
    <t>YAO QINGJUNKE</t>
  </si>
  <si>
    <t>ZHENG YUXIN</t>
  </si>
  <si>
    <t>이흔우</t>
  </si>
  <si>
    <t>LI XINYU</t>
  </si>
  <si>
    <t>허옥</t>
  </si>
  <si>
    <t>XU YU</t>
  </si>
  <si>
    <t>라스쿠마리 린토이나안비</t>
  </si>
  <si>
    <t>RAJKUMARI LINTHOINGANBI</t>
  </si>
  <si>
    <t>SU LIN</t>
  </si>
  <si>
    <t>YUAN ZHENGCHENG</t>
  </si>
  <si>
    <t>LIU DAOPENG</t>
  </si>
  <si>
    <t>마팡팡</t>
  </si>
  <si>
    <t>MA FANGFANG</t>
  </si>
  <si>
    <t>HUANG JIALE</t>
  </si>
  <si>
    <t>HONG FUXIN</t>
  </si>
  <si>
    <t>HE LANXIN</t>
  </si>
  <si>
    <t>LI KAI</t>
  </si>
  <si>
    <t>후엔톤누바오티엔</t>
  </si>
  <si>
    <t>HUYEN TON NU BAO TIEN</t>
  </si>
  <si>
    <t>LUO CHENYU</t>
  </si>
  <si>
    <t>키르타나</t>
  </si>
  <si>
    <t>BABY GIRIJA SATHEESAKURUP KEERTHANA</t>
  </si>
  <si>
    <t>BIAN SHAOZHENG</t>
  </si>
  <si>
    <t>프엉민티엔</t>
  </si>
  <si>
    <t>PHUNG MINH THIEN</t>
  </si>
  <si>
    <t>트란티응옥안</t>
  </si>
  <si>
    <t>TRAN THI NGOC ANH</t>
  </si>
  <si>
    <t>양설련</t>
  </si>
  <si>
    <t>YANG XUELIAN</t>
  </si>
  <si>
    <t>친신</t>
  </si>
  <si>
    <t>QIN CHEN</t>
  </si>
  <si>
    <t>CHEN DAN</t>
  </si>
  <si>
    <t>LIU JIANI</t>
  </si>
  <si>
    <t>서향분</t>
  </si>
  <si>
    <t>XU XIANGFEN</t>
  </si>
  <si>
    <t>치란군란사키랄리</t>
  </si>
  <si>
    <t>CHEERAN KUNNAN SAKEERALI</t>
  </si>
  <si>
    <t>장린센</t>
  </si>
  <si>
    <t>ZHANG LINXIAN</t>
  </si>
  <si>
    <t>마비로희</t>
  </si>
  <si>
    <t>MABI LUXI</t>
  </si>
  <si>
    <t>ZHOU HOUFANG</t>
  </si>
  <si>
    <t>샤리부</t>
  </si>
  <si>
    <t>AGVAANDEMBEREL SHAARIIBUU</t>
  </si>
  <si>
    <t>무히딘</t>
  </si>
  <si>
    <t>TUGALOV MUKHIDDIN</t>
  </si>
  <si>
    <t>룩어린</t>
  </si>
  <si>
    <t>LU YULIN</t>
  </si>
  <si>
    <t>졸업증명서</t>
  </si>
  <si>
    <t>언어성적</t>
  </si>
  <si>
    <t>인증서</t>
  </si>
  <si>
    <t>인증서 / 성적증명서 / 가족관계</t>
  </si>
  <si>
    <t>없음</t>
  </si>
  <si>
    <t>인증서 / 가족관계</t>
  </si>
  <si>
    <t>졸업증명서 / 성적증명서</t>
  </si>
  <si>
    <t>졸업증명서 / 언어성적</t>
  </si>
  <si>
    <t>졸업증명서 / 부모님 신분증</t>
  </si>
  <si>
    <t>성적증명서</t>
  </si>
  <si>
    <t>부모님 신분증</t>
  </si>
  <si>
    <t>졸업증명서 / 인증서</t>
  </si>
  <si>
    <t>인증서공증본제출-추후 원본확인필요</t>
  </si>
  <si>
    <t>학위증 / 인증서</t>
  </si>
  <si>
    <t>박사과정 성적증명서 / 언어성적</t>
  </si>
  <si>
    <t>박사 성적증명서 / 석사인증서 / 언어성적</t>
  </si>
  <si>
    <t>언어성적 / 가족관계</t>
  </si>
  <si>
    <t>성적변환표</t>
  </si>
  <si>
    <t>학위증서 / 언어성적</t>
  </si>
  <si>
    <t>학위증서 원본,번역자확인서 / 졸업증서</t>
  </si>
  <si>
    <t>졸업증명서 / 가족관계 / 언어성적</t>
  </si>
  <si>
    <t>가족관계 / 언어성적</t>
  </si>
  <si>
    <t xml:space="preserve"> 언어성적</t>
  </si>
  <si>
    <t>가족관계</t>
  </si>
  <si>
    <t>성적증명서 / 성적변환표 / 졸업증명서 / 인증서 / 가족관계</t>
  </si>
  <si>
    <t>인증서 / 성적변환표</t>
  </si>
  <si>
    <t>성적증명서 / 졸업증명서 / 가족관계 / 부모님 신분증</t>
  </si>
  <si>
    <t>졸업증명서 / 성적증명서 / 가족관계</t>
  </si>
  <si>
    <t>가족관계 / 여권 / 등록증</t>
  </si>
  <si>
    <t xml:space="preserve">졸업증명서 / 인증서 / 성적증명서 / </t>
  </si>
  <si>
    <t>성적증명서 / 인증서 / 부모님 신분증 / 기관장추천서</t>
  </si>
  <si>
    <t>졸업증명서 / 가족관계</t>
  </si>
  <si>
    <t>졸업증명서 / 부모님 신분증 / 언어성적 / 여권</t>
  </si>
  <si>
    <t>언어성적 / 부모님신분증</t>
  </si>
  <si>
    <t>성적증명서(최종)</t>
  </si>
  <si>
    <t>졸업증명서, 부모님 신분증</t>
  </si>
  <si>
    <t>학위증서 / 졸업증서 / 영문인증서 / 언어성적 / 부모님 신분증</t>
  </si>
  <si>
    <t>졸업증명서 / 언어성적 / 부모님 신분증</t>
  </si>
  <si>
    <t>졸업증서 / 학위증서 / 성적증명서 / 인증서 / 가족관계 / 여권</t>
  </si>
  <si>
    <t>졸업증서 / 어머니 관계증명서류 / 부모님 신분증 / 여권</t>
  </si>
  <si>
    <t>학위증서 / 졸업증서 / 부모님신분증</t>
  </si>
  <si>
    <t>졸업증명서 / 성적증명서 / 인증서 / 가족관계</t>
  </si>
  <si>
    <t>인증서 / 가족관계 / 부모님 신분증</t>
  </si>
  <si>
    <t>전적대학 성적증명서</t>
  </si>
  <si>
    <t>인증서 / 가족관게 번역</t>
  </si>
  <si>
    <t>졸업증명서 / 성적증명서 / 인증서</t>
  </si>
  <si>
    <t>졸업증명서 / 성적증명서,가족관계 번역자확인서</t>
  </si>
  <si>
    <t>졸업증서 / 학위증서 / CDGDC영문인증서 / 언어성적 / 가족관계 / 부모님 신분증</t>
  </si>
  <si>
    <t xml:space="preserve">휴학증명서 / 석사성적증명서 / 학부성적증명서 </t>
  </si>
  <si>
    <t>합격 Pass</t>
    <phoneticPr fontId="1" type="noConversion"/>
  </si>
  <si>
    <t>바트 비그네스화르 슈리다르</t>
  </si>
  <si>
    <t>202155245</t>
  </si>
  <si>
    <t>202155243</t>
  </si>
  <si>
    <t>202155244</t>
  </si>
  <si>
    <t>202150464</t>
  </si>
  <si>
    <t>인증서(원본)</t>
    <phoneticPr fontId="1" type="noConversion"/>
  </si>
  <si>
    <t>가족관계증명서</t>
    <phoneticPr fontId="1" type="noConversion"/>
  </si>
  <si>
    <t>가족관계증명서(원본)</t>
    <phoneticPr fontId="1" type="noConversion"/>
  </si>
  <si>
    <t>부모님 신분증 사본</t>
    <phoneticPr fontId="1" type="noConversion"/>
  </si>
  <si>
    <t>가족관계증며서</t>
    <phoneticPr fontId="1" type="noConversion"/>
  </si>
  <si>
    <t>편입 전 대학 성적증명서</t>
    <phoneticPr fontId="1" type="noConversion"/>
  </si>
  <si>
    <t>졸업증명서 / 성적증명서와 가족관계에 대한 번역자확인서</t>
    <phoneticPr fontId="1" type="noConversion"/>
  </si>
  <si>
    <t>우즈베키스탄</t>
  </si>
  <si>
    <t>캄보디아</t>
  </si>
  <si>
    <t>필리핀</t>
  </si>
  <si>
    <t>인도네시아</t>
  </si>
  <si>
    <t>베네수엘라</t>
  </si>
  <si>
    <t>Apostille / Transcript</t>
    <phoneticPr fontId="1" type="noConversion"/>
  </si>
  <si>
    <t>None</t>
    <phoneticPr fontId="1" type="noConversion"/>
  </si>
  <si>
    <t>Apostille of Degree / Transcript / Family relationship certificate or Birth certificate</t>
    <phoneticPr fontId="1" type="noConversion"/>
  </si>
  <si>
    <t>None</t>
    <phoneticPr fontId="1" type="noConversion"/>
  </si>
  <si>
    <t>Form 6</t>
    <phoneticPr fontId="1" type="noConversion"/>
  </si>
  <si>
    <t>Family relationship certificate(Original), Parent's ID card copy</t>
    <phoneticPr fontId="1" type="noConversion"/>
  </si>
  <si>
    <t>Family Relationship Certificate or Birth Certificate</t>
    <phoneticPr fontId="1" type="noConversion"/>
  </si>
  <si>
    <t>Degree Certificate / Family Relationship Certificate(Original)</t>
    <phoneticPr fontId="1" type="noConversion"/>
  </si>
  <si>
    <t>Verification documents of Degree by Korean embassy / Transcript / Family Relationship Certificate</t>
    <phoneticPr fontId="1" type="noConversion"/>
  </si>
  <si>
    <t>Degree Certificate</t>
    <phoneticPr fontId="1" type="noConversion"/>
  </si>
  <si>
    <t>Verification documents of Degree by Korean embassy(Original)</t>
    <phoneticPr fontId="1" type="noConversion"/>
  </si>
  <si>
    <t>Verification documents of Degree by Korean embassy</t>
    <phoneticPr fontId="1" type="noConversion"/>
  </si>
  <si>
    <t>Verification documents of Degree by embassy / Translation of Family relationship certificate</t>
    <phoneticPr fontId="1" type="noConversion"/>
  </si>
  <si>
    <t>Verification of Degree(Original) / Transcript(Original) / Family relationship certificate</t>
    <phoneticPr fontId="1" type="noConversion"/>
  </si>
  <si>
    <t>Degree Certificate / Transcript(Original) / Parent's ID card</t>
    <phoneticPr fontId="1" type="noConversion"/>
  </si>
  <si>
    <t>None</t>
    <phoneticPr fontId="1" type="noConversion"/>
  </si>
  <si>
    <t>Verification of Degree / Transcript / Family relationship certificate</t>
    <phoneticPr fontId="1" type="noConversion"/>
  </si>
  <si>
    <t>Degree Certificate / Language Certificate(K3,E1)</t>
    <phoneticPr fontId="1" type="noConversion"/>
  </si>
  <si>
    <t>Apostille of Degree / Transcript / Form6 / Family relationship certificate / Parent's ID card copy</t>
    <phoneticPr fontId="1" type="noConversion"/>
  </si>
  <si>
    <t>Verification of degree by Korean embassy / Transcript / Form 6 / Family Relationship Certificate / Parent's ID card copy</t>
    <phoneticPr fontId="1" type="noConversion"/>
  </si>
  <si>
    <t>Family relationship Certificate</t>
    <phoneticPr fontId="1" type="noConversion"/>
  </si>
  <si>
    <t>Verification of Degree by Korean embassy / Transcript / Family Relationship Certificate</t>
    <phoneticPr fontId="1" type="noConversion"/>
  </si>
  <si>
    <t>Graduation Certificate / Parent's ID card copy</t>
    <phoneticPr fontId="1" type="noConversion"/>
  </si>
  <si>
    <t>Verification of Degree by Korean embassy / Transcript / Family Relationship Certificate</t>
    <phoneticPr fontId="1" type="noConversion"/>
  </si>
  <si>
    <t>Verification of Degree by Korean embassy / Transcript / Family Relationship Certificate / Parent's ID card copy / [Form5] Recommendation for Join Reseach Institute</t>
    <phoneticPr fontId="1" type="noConversion"/>
  </si>
  <si>
    <t>Apostille of Degree / Transcript / Family relationship certificate or Birth certificate</t>
    <phoneticPr fontId="1" type="noConversion"/>
  </si>
  <si>
    <t>언어성적(K3,E1) / 가족관계증명서</t>
    <phoneticPr fontId="1" type="noConversion"/>
  </si>
  <si>
    <t>학위증서 / 언어성적(K4,E2)</t>
    <phoneticPr fontId="1" type="noConversion"/>
  </si>
  <si>
    <t>Verification Documents of Degree by Korean embassy / Parent's ID card copy</t>
    <phoneticPr fontId="1" type="noConversion"/>
  </si>
  <si>
    <t>언어성적(K3,E1)</t>
    <phoneticPr fontId="1" type="noConversion"/>
  </si>
  <si>
    <t>Verification Documents of Degree by Korean embassy / Parent's ID card copy</t>
    <phoneticPr fontId="1" type="noConversion"/>
  </si>
  <si>
    <t>가족관계증명서 / 성적증명서 / 언어성적(K4,E2)</t>
    <phoneticPr fontId="1" type="noConversion"/>
  </si>
  <si>
    <t>Birth Certificate / Parent's ID card copy</t>
    <phoneticPr fontId="1" type="noConversion"/>
  </si>
  <si>
    <t>성적증명서 / 언어성적(K3,E1) / 부모님신분증</t>
    <phoneticPr fontId="1" type="noConversion"/>
  </si>
  <si>
    <t>졸업증명서 / 언어성적(K4,E2) / 부모님 신분증</t>
    <phoneticPr fontId="1" type="noConversion"/>
  </si>
  <si>
    <t>Degree Certificate / Parent's ID card copy</t>
    <phoneticPr fontId="1" type="noConversion"/>
  </si>
  <si>
    <t>Verification of Degree by Korean embassy / Transcript / Family Relationship Certificate / Parent's ID card copy</t>
    <phoneticPr fontId="1" type="noConversion"/>
  </si>
  <si>
    <t>언어성적(K4)</t>
    <phoneticPr fontId="1" type="noConversion"/>
  </si>
  <si>
    <t>언어성적(K3,E1)</t>
    <phoneticPr fontId="1" type="noConversion"/>
  </si>
  <si>
    <t>졸업증명서 / 언어성적(K3,E1)</t>
    <phoneticPr fontId="1" type="noConversion"/>
  </si>
  <si>
    <t>언어성적(K3)</t>
    <phoneticPr fontId="1" type="noConversion"/>
  </si>
  <si>
    <t>언어성적(Ke)</t>
    <phoneticPr fontId="1" type="noConversion"/>
  </si>
  <si>
    <t>박사과정 성적증명서 / 언어성적(K3,E1)</t>
    <phoneticPr fontId="1" type="noConversion"/>
  </si>
  <si>
    <t>언어성적(K3)</t>
    <phoneticPr fontId="1" type="noConversion"/>
  </si>
  <si>
    <t>박사 성적증명서 / 석사인증서 / 언어성적(K4)</t>
    <phoneticPr fontId="1" type="noConversion"/>
  </si>
  <si>
    <t>졸업증명서 / 가족관계 / 언어성적(K4)</t>
    <phoneticPr fontId="1" type="noConversion"/>
  </si>
  <si>
    <t>졸업증명서 / 부모님 신분증 / 언어성적(K4) / 여권</t>
    <phoneticPr fontId="1" type="noConversion"/>
  </si>
  <si>
    <t>졸업증명서 / 부모님 신분증 / 언어성적(K4) / 여권</t>
    <phoneticPr fontId="1" type="noConversion"/>
  </si>
  <si>
    <t>언어성적(K4)</t>
    <phoneticPr fontId="1" type="noConversion"/>
  </si>
  <si>
    <t>학위증서 / 졸업증서 / 성적증명서 / 영문인증서 / 언어성적(K4) / 부모님 신분증</t>
    <phoneticPr fontId="1" type="noConversion"/>
  </si>
  <si>
    <t>학위증서 / 졸업증서 / 영문인증서 / 언어성적(K3) / 부모님 신분증</t>
    <phoneticPr fontId="1" type="noConversion"/>
  </si>
  <si>
    <t>학부졸업증서 / 학부학위증서 / 학부성적증명서 / 학부CDGDC영문인증서 / 언어성적(K4) / 가족관계 / 부모님 신분증 / 석사휴학증명서 / 석사성적증명서</t>
    <phoneticPr fontId="1" type="noConversion"/>
  </si>
  <si>
    <t>-</t>
    <phoneticPr fontId="1" type="noConversion"/>
  </si>
  <si>
    <t>-</t>
    <phoneticPr fontId="1" type="noConversion"/>
  </si>
  <si>
    <t>* 학번은 추후 전북대학교에서 생활하면서 사용하게 될 고유번호입니다.</t>
    <phoneticPr fontId="1" type="noConversion"/>
  </si>
  <si>
    <r>
      <t xml:space="preserve">  </t>
    </r>
    <r>
      <rPr>
        <sz val="10"/>
        <color theme="1"/>
        <rFont val="맑은 고딕"/>
        <family val="3"/>
        <charset val="128"/>
        <scheme val="minor"/>
      </rPr>
      <t>学号</t>
    </r>
    <r>
      <rPr>
        <sz val="10"/>
        <color theme="1"/>
        <rFont val="맑은 고딕"/>
        <family val="3"/>
        <charset val="129"/>
        <scheme val="minor"/>
      </rPr>
      <t>是入</t>
    </r>
    <r>
      <rPr>
        <sz val="10"/>
        <color theme="1"/>
        <rFont val="맑은 고딕"/>
        <family val="3"/>
        <charset val="128"/>
        <scheme val="minor"/>
      </rPr>
      <t>学</t>
    </r>
    <r>
      <rPr>
        <sz val="10"/>
        <color theme="1"/>
        <rFont val="맑은 고딕"/>
        <family val="3"/>
        <charset val="129"/>
        <scheme val="minor"/>
      </rPr>
      <t>以后在全北大</t>
    </r>
    <r>
      <rPr>
        <sz val="10"/>
        <color theme="1"/>
        <rFont val="맑은 고딕"/>
        <family val="3"/>
        <charset val="128"/>
        <scheme val="minor"/>
      </rPr>
      <t>学</t>
    </r>
    <r>
      <rPr>
        <sz val="10"/>
        <color theme="1"/>
        <rFont val="맑은 고딕"/>
        <family val="3"/>
        <charset val="129"/>
        <scheme val="minor"/>
      </rPr>
      <t>生活中要用的自己本人的固有</t>
    </r>
    <r>
      <rPr>
        <sz val="10"/>
        <color theme="1"/>
        <rFont val="맑은 고딕"/>
        <family val="3"/>
        <charset val="128"/>
        <scheme val="minor"/>
      </rPr>
      <t>号</t>
    </r>
    <r>
      <rPr>
        <sz val="10"/>
        <color theme="1"/>
        <rFont val="맑은 고딕"/>
        <family val="3"/>
        <charset val="134"/>
        <scheme val="minor"/>
      </rPr>
      <t>码</t>
    </r>
    <phoneticPr fontId="1" type="noConversion"/>
  </si>
  <si>
    <r>
      <t xml:space="preserve">  合格者一定需要看好合格者注意事</t>
    </r>
    <r>
      <rPr>
        <sz val="10"/>
        <color theme="1"/>
        <rFont val="맑은 고딕"/>
        <family val="3"/>
        <charset val="134"/>
        <scheme val="minor"/>
      </rPr>
      <t>项</t>
    </r>
    <phoneticPr fontId="1" type="noConversion"/>
  </si>
  <si>
    <t>None</t>
    <phoneticPr fontId="1" type="noConversion"/>
  </si>
  <si>
    <t>Family relationship certificate(Original)</t>
    <phoneticPr fontId="1" type="noConversion"/>
  </si>
  <si>
    <t>학번 Student No.</t>
    <phoneticPr fontId="1" type="noConversion"/>
  </si>
  <si>
    <t xml:space="preserve">  Stduent No is your number in JBNU, you will use this Student ID in your JBNU life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</si>
</sst>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b/>
      <sz val="22"/>
      <color theme="1"/>
      <name val="맑은 고딕"/>
      <family val="3"/>
      <charset val="129"/>
      <scheme val="minor"/>
    </font>
    <font>
      <b/>
      <sz val="16"/>
      <color theme="1"/>
      <name val="Microsoft YaHei UI"/>
      <family val="2"/>
      <charset val="134"/>
    </font>
    <font>
      <sz val="11"/>
      <color theme="1"/>
      <name val="맑은 고딕"/>
      <family val="3"/>
      <charset val="134"/>
      <scheme val="minor"/>
    </font>
    <font>
      <b/>
      <sz val="11"/>
      <color theme="1"/>
      <name val="맑은 고딕"/>
      <family val="3"/>
      <charset val="128"/>
      <scheme val="minor"/>
    </font>
    <font>
      <b/>
      <sz val="11"/>
      <color theme="1"/>
      <name val="맑은 고딕"/>
      <family val="3"/>
      <charset val="134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4"/>
      <color theme="1"/>
      <name val="맑은 고딕"/>
      <family val="3"/>
      <charset val="134"/>
      <scheme val="minor"/>
    </font>
    <font>
      <b/>
      <sz val="14"/>
      <color theme="1"/>
      <name val="맑은 고딕"/>
      <family val="3"/>
      <charset val="128"/>
      <scheme val="minor"/>
    </font>
    <font>
      <b/>
      <sz val="10"/>
      <color theme="1"/>
      <name val="맑은 고딕"/>
      <family val="2"/>
      <scheme val="minor"/>
    </font>
    <font>
      <sz val="10"/>
      <color theme="1"/>
      <name val="맑은 고딕"/>
      <family val="3"/>
      <charset val="129"/>
      <scheme val="minor"/>
    </font>
    <font>
      <b/>
      <sz val="11"/>
      <color theme="1"/>
      <name val="맑은 고딕"/>
      <family val="2"/>
      <scheme val="minor"/>
    </font>
    <font>
      <sz val="10"/>
      <color theme="1"/>
      <name val="맑은 고딕"/>
      <family val="2"/>
      <charset val="129"/>
      <scheme val="minor"/>
    </font>
    <font>
      <b/>
      <sz val="11"/>
      <color rgb="FF0070C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8"/>
      <scheme val="minor"/>
    </font>
    <font>
      <sz val="10"/>
      <color theme="1"/>
      <name val="맑은 고딕"/>
      <family val="3"/>
      <charset val="13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rgb="FF0070C0"/>
      </left>
      <right style="thin">
        <color indexed="64"/>
      </right>
      <top style="thick">
        <color rgb="FF0070C0"/>
      </top>
      <bottom style="thin">
        <color indexed="64"/>
      </bottom>
      <diagonal/>
    </border>
    <border>
      <left style="thin">
        <color indexed="64"/>
      </left>
      <right style="thick">
        <color rgb="FF0070C0"/>
      </right>
      <top style="thick">
        <color rgb="FF0070C0"/>
      </top>
      <bottom style="thin">
        <color indexed="64"/>
      </bottom>
      <diagonal/>
    </border>
    <border>
      <left style="thick">
        <color rgb="FF0070C0"/>
      </left>
      <right/>
      <top style="thin">
        <color indexed="64"/>
      </top>
      <bottom style="thick">
        <color rgb="FF0070C0"/>
      </bottom>
      <diagonal/>
    </border>
    <border>
      <left/>
      <right style="thick">
        <color rgb="FF0070C0"/>
      </right>
      <top style="thin">
        <color indexed="64"/>
      </top>
      <bottom style="thick">
        <color rgb="FF007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>
      <left style="thick">
        <color rgb="FF0070C0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ck">
        <color rgb="FF0070C0"/>
      </left>
      <right style="thin">
        <color indexed="64"/>
      </right>
      <top style="thin">
        <color indexed="64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0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0" xfId="0" applyFill="1" applyBorder="1" applyAlignment="1">
      <alignment horizontal="center" vertical="center"/>
    </xf>
    <xf numFmtId="0" fontId="2" fillId="2" borderId="0" xfId="0" applyFont="1" applyFill="1" applyBorder="1">
      <alignment vertical="center"/>
    </xf>
    <xf numFmtId="0" fontId="0" fillId="9" borderId="0" xfId="0" applyFill="1" applyBorder="1">
      <alignment vertical="center"/>
    </xf>
    <xf numFmtId="0" fontId="5" fillId="2" borderId="0" xfId="0" applyFont="1" applyFill="1" applyBorder="1" applyAlignment="1">
      <alignment horizontal="right" vertical="top"/>
    </xf>
    <xf numFmtId="0" fontId="14" fillId="6" borderId="23" xfId="0" applyFont="1" applyFill="1" applyBorder="1" applyAlignment="1">
      <alignment horizontal="center" vertical="center" shrinkToFit="1"/>
    </xf>
    <xf numFmtId="0" fontId="15" fillId="4" borderId="23" xfId="0" applyFont="1" applyFill="1" applyBorder="1" applyAlignment="1">
      <alignment horizontal="center" vertical="center" shrinkToFit="1"/>
    </xf>
    <xf numFmtId="0" fontId="15" fillId="3" borderId="23" xfId="0" applyFont="1" applyFill="1" applyBorder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18" fillId="2" borderId="25" xfId="0" applyFont="1" applyFill="1" applyBorder="1" applyAlignment="1" applyProtection="1">
      <alignment horizontal="center" vertical="center"/>
      <protection hidden="1"/>
    </xf>
    <xf numFmtId="0" fontId="2" fillId="9" borderId="24" xfId="0" applyFont="1" applyFill="1" applyBorder="1" applyAlignment="1">
      <alignment horizontal="center" vertical="center"/>
    </xf>
    <xf numFmtId="0" fontId="15" fillId="0" borderId="23" xfId="0" applyNumberFormat="1" applyFont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15" fillId="0" borderId="23" xfId="0" applyFont="1" applyFill="1" applyBorder="1" applyAlignment="1">
      <alignment horizontal="center" vertical="center" shrinkToFit="1"/>
    </xf>
    <xf numFmtId="0" fontId="15" fillId="0" borderId="0" xfId="0" applyFont="1" applyFill="1" applyAlignment="1">
      <alignment horizontal="center" vertical="center" shrinkToFit="1"/>
    </xf>
    <xf numFmtId="0" fontId="14" fillId="6" borderId="0" xfId="0" applyFont="1" applyFill="1" applyBorder="1" applyAlignment="1">
      <alignment horizontal="center" vertical="center" shrinkToFit="1"/>
    </xf>
    <xf numFmtId="0" fontId="15" fillId="0" borderId="0" xfId="0" applyNumberFormat="1" applyFont="1" applyBorder="1" applyAlignment="1">
      <alignment horizontal="center" vertical="center" shrinkToFit="1"/>
    </xf>
    <xf numFmtId="0" fontId="17" fillId="0" borderId="0" xfId="0" applyFont="1" applyAlignment="1">
      <alignment shrinkToFit="1"/>
    </xf>
    <xf numFmtId="0" fontId="0" fillId="2" borderId="0" xfId="0" applyFill="1" applyBorder="1" applyAlignment="1">
      <alignment horizontal="center" vertical="center"/>
    </xf>
    <xf numFmtId="0" fontId="19" fillId="2" borderId="0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2" fillId="8" borderId="0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9" borderId="9" xfId="0" applyFont="1" applyFill="1" applyBorder="1" applyAlignment="1">
      <alignment horizontal="center" vertical="center"/>
    </xf>
    <xf numFmtId="0" fontId="2" fillId="9" borderId="18" xfId="0" applyFont="1" applyFill="1" applyBorder="1" applyAlignment="1">
      <alignment horizontal="center" vertical="center"/>
    </xf>
    <xf numFmtId="0" fontId="2" fillId="7" borderId="19" xfId="0" applyFont="1" applyFill="1" applyBorder="1" applyAlignment="1">
      <alignment horizontal="center" vertical="center"/>
    </xf>
    <xf numFmtId="0" fontId="2" fillId="7" borderId="20" xfId="0" applyFont="1" applyFill="1" applyBorder="1" applyAlignment="1">
      <alignment horizontal="center" vertical="center"/>
    </xf>
    <xf numFmtId="0" fontId="2" fillId="9" borderId="17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/>
    </xf>
    <xf numFmtId="0" fontId="0" fillId="2" borderId="11" xfId="0" applyFill="1" applyBorder="1" applyAlignment="1" applyProtection="1">
      <alignment horizontal="center" vertical="center"/>
      <protection hidden="1"/>
    </xf>
    <xf numFmtId="0" fontId="0" fillId="2" borderId="12" xfId="0" applyFill="1" applyBorder="1" applyAlignment="1" applyProtection="1">
      <alignment horizontal="center" vertical="center"/>
      <protection hidden="1"/>
    </xf>
    <xf numFmtId="0" fontId="0" fillId="2" borderId="12" xfId="0" applyFill="1" applyBorder="1" applyAlignment="1" applyProtection="1">
      <alignment horizontal="center" vertical="center" wrapText="1"/>
      <protection hidden="1"/>
    </xf>
    <xf numFmtId="0" fontId="0" fillId="2" borderId="13" xfId="0" applyFill="1" applyBorder="1" applyAlignment="1" applyProtection="1">
      <alignment horizontal="center" vertical="center" wrapText="1"/>
      <protection hidden="1"/>
    </xf>
    <xf numFmtId="0" fontId="2" fillId="9" borderId="15" xfId="0" applyFont="1" applyFill="1" applyBorder="1" applyAlignment="1">
      <alignment horizontal="center" vertical="center"/>
    </xf>
    <xf numFmtId="0" fontId="2" fillId="9" borderId="16" xfId="0" applyFont="1" applyFill="1" applyBorder="1" applyAlignment="1">
      <alignment horizontal="center" vertical="center"/>
    </xf>
    <xf numFmtId="0" fontId="0" fillId="2" borderId="6" xfId="0" applyFill="1" applyBorder="1" applyAlignment="1" applyProtection="1">
      <alignment horizontal="center" vertical="center" wrapText="1"/>
      <protection hidden="1"/>
    </xf>
    <xf numFmtId="0" fontId="0" fillId="2" borderId="7" xfId="0" applyFill="1" applyBorder="1" applyAlignment="1" applyProtection="1">
      <alignment horizontal="center" vertical="center" wrapText="1"/>
      <protection hidden="1"/>
    </xf>
    <xf numFmtId="0" fontId="0" fillId="2" borderId="14" xfId="0" applyFill="1" applyBorder="1" applyAlignment="1" applyProtection="1">
      <alignment horizontal="center" vertical="center" wrapText="1"/>
      <protection hidden="1"/>
    </xf>
    <xf numFmtId="0" fontId="18" fillId="2" borderId="21" xfId="0" applyFont="1" applyFill="1" applyBorder="1" applyAlignment="1" applyProtection="1">
      <alignment horizontal="center" vertical="center"/>
      <protection hidden="1"/>
    </xf>
    <xf numFmtId="0" fontId="18" fillId="2" borderId="22" xfId="0" applyFont="1" applyFill="1" applyBorder="1" applyAlignment="1" applyProtection="1">
      <alignment horizontal="center" vertical="center"/>
      <protection hidden="1"/>
    </xf>
  </cellXfs>
  <cellStyles count="1">
    <cellStyle name="표준" xfId="0" builtinId="0"/>
  </cellStyles>
  <dxfs count="1">
    <dxf>
      <font>
        <b/>
        <i val="0"/>
        <color rgb="FFFF0000"/>
      </font>
    </dxf>
  </dxfs>
  <tableStyles count="0" defaultTableStyle="TableStyleMedium2" defaultPivotStyle="PivotStyleLight16"/>
  <colors>
    <mruColors>
      <color rgb="FFFFDBCD"/>
      <color rgb="FFFFCC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255310</xdr:colOff>
      <xdr:row>24</xdr:row>
      <xdr:rowOff>50621</xdr:rowOff>
    </xdr:from>
    <xdr:to>
      <xdr:col>10</xdr:col>
      <xdr:colOff>465771</xdr:colOff>
      <xdr:row>26</xdr:row>
      <xdr:rowOff>85725</xdr:rowOff>
    </xdr:to>
    <xdr:pic>
      <xdr:nvPicPr>
        <xdr:cNvPr id="2" name="그림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89210" y="5956121"/>
          <a:ext cx="1924961" cy="4542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26"/>
  <sheetViews>
    <sheetView tabSelected="1" workbookViewId="0">
      <selection activeCell="E8" sqref="E8:F9"/>
    </sheetView>
  </sheetViews>
  <sheetFormatPr defaultRowHeight="16.5" x14ac:dyDescent="0.3"/>
  <cols>
    <col min="1" max="1" width="3.375" style="1" customWidth="1"/>
    <col min="2" max="2" width="5.5" style="1" customWidth="1"/>
    <col min="3" max="3" width="1" style="1" customWidth="1"/>
    <col min="4" max="4" width="20.125" style="1" customWidth="1"/>
    <col min="5" max="5" width="8.125" style="1" customWidth="1"/>
    <col min="6" max="6" width="20.25" style="1" customWidth="1"/>
    <col min="7" max="7" width="1.125" style="1" customWidth="1"/>
    <col min="8" max="8" width="4.5" style="1" customWidth="1"/>
    <col min="9" max="9" width="9" style="1"/>
    <col min="10" max="10" width="9" style="1" customWidth="1"/>
    <col min="11" max="11" width="16.875" style="1" customWidth="1"/>
    <col min="12" max="13" width="9" style="1"/>
    <col min="14" max="14" width="6.625" style="1" customWidth="1"/>
    <col min="15" max="15" width="21.25" style="1" customWidth="1"/>
    <col min="16" max="16" width="5.5" style="1" customWidth="1"/>
    <col min="17" max="17" width="9" style="1" customWidth="1"/>
    <col min="18" max="16384" width="9" style="1"/>
  </cols>
  <sheetData>
    <row r="2" spans="2:16" ht="17.25" thickBot="1" x14ac:dyDescent="0.3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2:16" ht="39.75" customHeight="1" x14ac:dyDescent="0.3">
      <c r="B3" s="34" t="s">
        <v>59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6"/>
    </row>
    <row r="4" spans="2:16" ht="30.75" customHeight="1" thickBot="1" x14ac:dyDescent="0.35">
      <c r="B4" s="37" t="s">
        <v>60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9"/>
    </row>
    <row r="5" spans="2:16" ht="17.25" thickBot="1" x14ac:dyDescent="0.3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6" x14ac:dyDescent="0.3"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4"/>
    </row>
    <row r="7" spans="2:16" ht="17.25" thickBot="1" x14ac:dyDescent="0.35">
      <c r="B7" s="7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6"/>
    </row>
    <row r="8" spans="2:16" ht="6" customHeight="1" x14ac:dyDescent="0.3">
      <c r="B8" s="7"/>
      <c r="C8" s="40" t="s">
        <v>5</v>
      </c>
      <c r="D8" s="41"/>
      <c r="E8" s="45"/>
      <c r="F8" s="46"/>
      <c r="G8" s="5"/>
      <c r="H8" s="5"/>
      <c r="I8" s="5"/>
      <c r="J8" s="5"/>
      <c r="K8" s="5"/>
      <c r="L8" s="5"/>
      <c r="M8" s="5"/>
      <c r="N8" s="5"/>
      <c r="O8" s="5"/>
      <c r="P8" s="6"/>
    </row>
    <row r="9" spans="2:16" ht="36" customHeight="1" thickBot="1" x14ac:dyDescent="0.35">
      <c r="B9" s="7"/>
      <c r="C9" s="42"/>
      <c r="D9" s="43"/>
      <c r="E9" s="47"/>
      <c r="F9" s="48"/>
      <c r="G9" s="13"/>
      <c r="H9" s="14" t="s">
        <v>1</v>
      </c>
      <c r="I9" s="44" t="s">
        <v>58</v>
      </c>
      <c r="J9" s="44"/>
      <c r="K9" s="44"/>
      <c r="L9" s="44"/>
      <c r="M9" s="44"/>
      <c r="N9" s="44"/>
      <c r="O9" s="5"/>
      <c r="P9" s="6"/>
    </row>
    <row r="10" spans="2:16" ht="6" customHeight="1" x14ac:dyDescent="0.3">
      <c r="B10" s="7"/>
      <c r="C10" s="5"/>
      <c r="D10" s="13"/>
      <c r="E10" s="13"/>
      <c r="F10" s="13"/>
      <c r="G10" s="13"/>
      <c r="H10" s="5"/>
      <c r="I10" s="12"/>
      <c r="J10" s="5"/>
      <c r="K10" s="5"/>
      <c r="L10" s="5"/>
      <c r="M10" s="5"/>
      <c r="N10" s="5"/>
      <c r="O10" s="5"/>
      <c r="P10" s="6"/>
    </row>
    <row r="11" spans="2:16" x14ac:dyDescent="0.3">
      <c r="B11" s="7"/>
      <c r="C11" s="5"/>
      <c r="D11" s="5"/>
      <c r="E11" s="5"/>
      <c r="F11" s="5"/>
      <c r="G11" s="5"/>
      <c r="H11" s="5"/>
      <c r="I11" s="12"/>
      <c r="J11" s="5"/>
      <c r="K11" s="5"/>
      <c r="L11" s="5"/>
      <c r="M11" s="5"/>
      <c r="N11" s="5"/>
      <c r="O11" s="5"/>
      <c r="P11" s="6"/>
    </row>
    <row r="12" spans="2:16" ht="17.25" thickBot="1" x14ac:dyDescent="0.35">
      <c r="B12" s="7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6"/>
    </row>
    <row r="13" spans="2:16" ht="31.5" customHeight="1" thickTop="1" x14ac:dyDescent="0.3">
      <c r="B13" s="7"/>
      <c r="C13" s="59" t="s">
        <v>2</v>
      </c>
      <c r="D13" s="60"/>
      <c r="E13" s="53"/>
      <c r="F13" s="49" t="s">
        <v>3</v>
      </c>
      <c r="G13" s="49"/>
      <c r="H13" s="50"/>
      <c r="I13" s="51" t="s">
        <v>6</v>
      </c>
      <c r="J13" s="52"/>
      <c r="K13" s="20" t="s">
        <v>795</v>
      </c>
      <c r="L13" s="53" t="s">
        <v>4</v>
      </c>
      <c r="M13" s="49"/>
      <c r="N13" s="49"/>
      <c r="O13" s="54"/>
      <c r="P13" s="6"/>
    </row>
    <row r="14" spans="2:16" ht="60.75" customHeight="1" thickBot="1" x14ac:dyDescent="0.35">
      <c r="B14" s="7"/>
      <c r="C14" s="61" t="str">
        <f>IFERROR(VLOOKUP(E8,Sheet1!A:I,5,0)," ")</f>
        <v xml:space="preserve"> </v>
      </c>
      <c r="D14" s="62"/>
      <c r="E14" s="63"/>
      <c r="F14" s="55" t="str">
        <f>IFERROR(VLOOKUP(E8,Sheet1!A:I,4,0)," ")</f>
        <v xml:space="preserve"> </v>
      </c>
      <c r="G14" s="56"/>
      <c r="H14" s="56"/>
      <c r="I14" s="64" t="str">
        <f>IFERROR(VLOOKUP(E8,Sheet1!A:I,6,0)," ")</f>
        <v xml:space="preserve"> </v>
      </c>
      <c r="J14" s="65"/>
      <c r="K14" s="19" t="str">
        <f>IFERROR(VLOOKUP(E8,Sheet1!A:I,3,0)," ")</f>
        <v xml:space="preserve"> </v>
      </c>
      <c r="L14" s="57" t="str">
        <f>IFERROR(VLOOKUP(E8,Sheet1!A:I,9,0)," ")</f>
        <v xml:space="preserve"> </v>
      </c>
      <c r="M14" s="57"/>
      <c r="N14" s="57"/>
      <c r="O14" s="58"/>
      <c r="P14" s="6"/>
    </row>
    <row r="15" spans="2:16" x14ac:dyDescent="0.3">
      <c r="B15" s="7"/>
      <c r="C15" s="5"/>
      <c r="D15" s="33"/>
      <c r="E15" s="33"/>
      <c r="F15" s="5"/>
      <c r="G15" s="5"/>
      <c r="H15" s="5"/>
      <c r="I15" s="5"/>
      <c r="J15" s="5"/>
      <c r="K15" s="5"/>
      <c r="L15" s="5"/>
      <c r="M15" s="5"/>
      <c r="N15" s="5"/>
      <c r="O15" s="5"/>
      <c r="P15" s="6"/>
    </row>
    <row r="16" spans="2:16" ht="15" customHeight="1" x14ac:dyDescent="0.3">
      <c r="B16" s="7"/>
      <c r="C16" s="5"/>
      <c r="D16" s="29" t="s">
        <v>790</v>
      </c>
      <c r="E16" s="28"/>
      <c r="F16" s="5"/>
      <c r="G16" s="5"/>
      <c r="H16" s="5"/>
      <c r="I16" s="5"/>
      <c r="J16" s="5"/>
      <c r="K16" s="5"/>
      <c r="L16" s="5"/>
      <c r="M16" s="5"/>
      <c r="N16" s="5"/>
      <c r="O16" s="5"/>
      <c r="P16" s="6"/>
    </row>
    <row r="17" spans="2:16" ht="13.5" customHeight="1" x14ac:dyDescent="0.3">
      <c r="B17" s="7"/>
      <c r="C17" s="5"/>
      <c r="D17" s="30" t="s">
        <v>796</v>
      </c>
      <c r="E17" s="28"/>
      <c r="F17" s="5"/>
      <c r="G17" s="5"/>
      <c r="H17" s="5"/>
      <c r="I17" s="5"/>
      <c r="J17" s="5"/>
      <c r="K17" s="5"/>
      <c r="L17" s="5"/>
      <c r="M17" s="5"/>
      <c r="N17" s="5"/>
      <c r="O17" s="5"/>
      <c r="P17" s="6"/>
    </row>
    <row r="18" spans="2:16" x14ac:dyDescent="0.3">
      <c r="B18" s="7"/>
      <c r="C18" s="5"/>
      <c r="D18" s="30" t="s">
        <v>791</v>
      </c>
      <c r="E18" s="28"/>
      <c r="F18" s="5"/>
      <c r="G18" s="5"/>
      <c r="H18" s="5"/>
      <c r="I18" s="5"/>
      <c r="J18" s="5"/>
      <c r="K18" s="5"/>
      <c r="L18" s="5"/>
      <c r="M18" s="5"/>
      <c r="N18" s="5"/>
      <c r="O18" s="5"/>
      <c r="P18" s="6"/>
    </row>
    <row r="19" spans="2:16" ht="6.75" customHeight="1" x14ac:dyDescent="0.3">
      <c r="B19" s="7"/>
      <c r="C19" s="5"/>
      <c r="D19" s="30"/>
      <c r="E19" s="28"/>
      <c r="F19" s="5"/>
      <c r="G19" s="5"/>
      <c r="H19" s="5"/>
      <c r="I19" s="5"/>
      <c r="J19" s="5"/>
      <c r="K19" s="5"/>
      <c r="L19" s="5"/>
      <c r="M19" s="5"/>
      <c r="N19" s="5"/>
      <c r="O19" s="5"/>
      <c r="P19" s="6"/>
    </row>
    <row r="20" spans="2:16" ht="14.25" customHeight="1" x14ac:dyDescent="0.3">
      <c r="B20" s="7"/>
      <c r="C20" s="5"/>
      <c r="D20" s="29" t="s">
        <v>7</v>
      </c>
      <c r="E20" s="11"/>
      <c r="F20" s="5"/>
      <c r="G20" s="5"/>
      <c r="H20" s="5"/>
      <c r="I20" s="5"/>
      <c r="J20" s="5"/>
      <c r="K20" s="5"/>
      <c r="L20" s="5"/>
      <c r="M20" s="5"/>
      <c r="N20" s="5"/>
      <c r="O20" s="5"/>
      <c r="P20" s="6"/>
    </row>
    <row r="21" spans="2:16" ht="12.75" customHeight="1" x14ac:dyDescent="0.3">
      <c r="B21" s="7"/>
      <c r="C21" s="5"/>
      <c r="D21" s="30" t="s">
        <v>57</v>
      </c>
      <c r="E21" s="11"/>
      <c r="F21" s="5"/>
      <c r="G21" s="5"/>
      <c r="H21" s="5"/>
      <c r="I21" s="5"/>
      <c r="J21" s="5"/>
      <c r="K21" s="5"/>
      <c r="L21" s="5"/>
      <c r="M21" s="5"/>
      <c r="N21" s="5"/>
      <c r="O21" s="5"/>
      <c r="P21" s="6"/>
    </row>
    <row r="22" spans="2:16" x14ac:dyDescent="0.3">
      <c r="B22" s="7"/>
      <c r="C22" s="5"/>
      <c r="D22" s="31" t="s">
        <v>792</v>
      </c>
      <c r="E22" s="11"/>
      <c r="F22" s="5"/>
      <c r="G22" s="5"/>
      <c r="H22" s="5"/>
      <c r="I22" s="5"/>
      <c r="J22" s="5"/>
      <c r="K22" s="5"/>
      <c r="L22" s="5"/>
      <c r="M22" s="5"/>
      <c r="N22" s="5"/>
      <c r="O22" s="5"/>
      <c r="P22" s="6"/>
    </row>
    <row r="23" spans="2:16" ht="6.75" customHeight="1" x14ac:dyDescent="0.3">
      <c r="B23" s="7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6"/>
    </row>
    <row r="24" spans="2:16" ht="17.25" thickBot="1" x14ac:dyDescent="0.35">
      <c r="B24" s="8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10"/>
    </row>
    <row r="25" spans="2:16" x14ac:dyDescent="0.3"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</row>
    <row r="26" spans="2:16" x14ac:dyDescent="0.3"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</row>
  </sheetData>
  <sheetProtection algorithmName="SHA-512" hashValue="m4nPzdTp1E4U9yvowv/1qbAgGXEtAZbo6UpprisPbRCP96RMZPVFpPbVfVmWGCMZ5YuG+bOIVGwGt25wxD45/Q==" saltValue="Usl+TCB5C9Vlnr9Uuv7f2Q==" spinCount="100000" sheet="1" objects="1" scenarios="1" selectLockedCells="1"/>
  <mergeCells count="15">
    <mergeCell ref="B25:P26"/>
    <mergeCell ref="B3:P3"/>
    <mergeCell ref="B4:P4"/>
    <mergeCell ref="C8:D9"/>
    <mergeCell ref="I9:N9"/>
    <mergeCell ref="E8:F9"/>
    <mergeCell ref="D15:E15"/>
    <mergeCell ref="F13:H13"/>
    <mergeCell ref="I13:J13"/>
    <mergeCell ref="L13:O13"/>
    <mergeCell ref="F14:H14"/>
    <mergeCell ref="L14:O14"/>
    <mergeCell ref="C13:E13"/>
    <mergeCell ref="C14:E14"/>
    <mergeCell ref="I14:J14"/>
  </mergeCells>
  <phoneticPr fontId="1" type="noConversion"/>
  <conditionalFormatting sqref="I14:K14">
    <cfRule type="containsText" dxfId="0" priority="2" operator="containsText" text="불합격">
      <formula>NOT(ISERROR(SEARCH("불합격",I14)))</formula>
    </cfRule>
  </conditionalFormatting>
  <pageMargins left="0.7" right="0.7" top="0.75" bottom="0.75" header="0.3" footer="0.3"/>
  <pageSetup paperSize="9" scale="90" fitToHeight="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5"/>
  <sheetViews>
    <sheetView topLeftCell="A52" workbookViewId="0">
      <selection activeCell="D73" sqref="D73"/>
    </sheetView>
  </sheetViews>
  <sheetFormatPr defaultRowHeight="16.5" x14ac:dyDescent="0.3"/>
  <cols>
    <col min="1" max="1" width="10.125" style="18" bestFit="1" customWidth="1"/>
    <col min="2" max="2" width="4.75" style="22" bestFit="1" customWidth="1"/>
    <col min="3" max="3" width="9.375" style="22" bestFit="1" customWidth="1"/>
    <col min="4" max="4" width="27.625" style="18" bestFit="1" customWidth="1"/>
    <col min="5" max="5" width="29" style="24" customWidth="1"/>
    <col min="6" max="6" width="10.625" style="22" bestFit="1" customWidth="1"/>
    <col min="7" max="7" width="44.625" style="27" customWidth="1"/>
    <col min="8" max="8" width="30.5" style="27" customWidth="1"/>
    <col min="9" max="9" width="18.75" style="24" customWidth="1"/>
    <col min="10" max="10" width="9.125" style="18" bestFit="1" customWidth="1"/>
    <col min="11" max="11" width="2.375" style="18" bestFit="1" customWidth="1"/>
    <col min="12" max="12" width="4.5" bestFit="1" customWidth="1"/>
    <col min="13" max="13" width="6" bestFit="1" customWidth="1"/>
  </cols>
  <sheetData>
    <row r="1" spans="1:14" x14ac:dyDescent="0.3">
      <c r="A1" s="15" t="s">
        <v>0</v>
      </c>
      <c r="B1" s="15" t="s">
        <v>406</v>
      </c>
      <c r="C1" s="25" t="s">
        <v>415</v>
      </c>
      <c r="D1" s="18" t="s">
        <v>409</v>
      </c>
      <c r="E1" s="24" t="s">
        <v>410</v>
      </c>
      <c r="F1" s="22" t="s">
        <v>411</v>
      </c>
      <c r="G1" s="27" t="s">
        <v>412</v>
      </c>
      <c r="H1" s="27" t="s">
        <v>413</v>
      </c>
      <c r="I1" s="24" t="s">
        <v>414</v>
      </c>
    </row>
    <row r="2" spans="1:14" ht="16.5" customHeight="1" x14ac:dyDescent="0.3">
      <c r="A2" s="17" t="s">
        <v>320</v>
      </c>
      <c r="B2" s="21" t="s">
        <v>407</v>
      </c>
      <c r="C2" s="26" t="s">
        <v>62</v>
      </c>
      <c r="D2" s="18" t="s">
        <v>255</v>
      </c>
      <c r="E2" s="24" t="s">
        <v>416</v>
      </c>
      <c r="F2" s="22" t="s">
        <v>8</v>
      </c>
      <c r="G2" s="22" t="s">
        <v>669</v>
      </c>
      <c r="H2" s="22"/>
      <c r="I2" s="24" t="s">
        <v>669</v>
      </c>
      <c r="J2" s="18" t="s">
        <v>12</v>
      </c>
      <c r="K2" s="18">
        <v>5</v>
      </c>
      <c r="L2">
        <v>203</v>
      </c>
      <c r="M2" t="s">
        <v>16</v>
      </c>
      <c r="N2" t="s">
        <v>49</v>
      </c>
    </row>
    <row r="3" spans="1:14" ht="16.5" customHeight="1" x14ac:dyDescent="0.3">
      <c r="A3" s="17" t="s">
        <v>63</v>
      </c>
      <c r="B3" s="21" t="s">
        <v>408</v>
      </c>
      <c r="C3" s="26" t="s">
        <v>64</v>
      </c>
      <c r="D3" s="18" t="s">
        <v>256</v>
      </c>
      <c r="E3" s="24" t="s">
        <v>417</v>
      </c>
      <c r="F3" s="22" t="s">
        <v>8</v>
      </c>
      <c r="G3" s="22" t="s">
        <v>670</v>
      </c>
      <c r="H3" s="22">
        <v>0</v>
      </c>
      <c r="I3" s="24" t="s">
        <v>773</v>
      </c>
      <c r="J3" s="18" t="s">
        <v>11</v>
      </c>
      <c r="K3" s="18">
        <v>0</v>
      </c>
      <c r="L3">
        <v>0</v>
      </c>
      <c r="M3" t="s">
        <v>16</v>
      </c>
      <c r="N3" t="s">
        <v>49</v>
      </c>
    </row>
    <row r="4" spans="1:14" ht="16.5" customHeight="1" x14ac:dyDescent="0.3">
      <c r="A4" s="17" t="s">
        <v>65</v>
      </c>
      <c r="B4" s="21" t="s">
        <v>407</v>
      </c>
      <c r="C4" s="26" t="s">
        <v>66</v>
      </c>
      <c r="D4" s="18" t="s">
        <v>257</v>
      </c>
      <c r="E4" s="24" t="s">
        <v>418</v>
      </c>
      <c r="F4" s="22" t="s">
        <v>8</v>
      </c>
      <c r="G4" s="22" t="s">
        <v>669</v>
      </c>
      <c r="H4" s="22"/>
      <c r="I4" s="24" t="s">
        <v>669</v>
      </c>
      <c r="J4" s="18" t="s">
        <v>12</v>
      </c>
      <c r="K4" s="18">
        <v>5</v>
      </c>
      <c r="L4">
        <v>215</v>
      </c>
      <c r="M4" t="s">
        <v>14</v>
      </c>
      <c r="N4" t="s">
        <v>49</v>
      </c>
    </row>
    <row r="5" spans="1:14" ht="16.5" customHeight="1" x14ac:dyDescent="0.3">
      <c r="A5" s="17" t="s">
        <v>321</v>
      </c>
      <c r="B5" s="21" t="s">
        <v>61</v>
      </c>
      <c r="C5" s="26" t="s">
        <v>788</v>
      </c>
      <c r="D5" s="18" t="s">
        <v>35</v>
      </c>
      <c r="E5" s="24" t="s">
        <v>19</v>
      </c>
      <c r="F5" s="22" t="s">
        <v>9</v>
      </c>
      <c r="G5" s="22"/>
      <c r="H5" s="22"/>
      <c r="I5" s="24" t="s">
        <v>789</v>
      </c>
      <c r="N5" t="s">
        <v>49</v>
      </c>
    </row>
    <row r="6" spans="1:14" ht="16.5" customHeight="1" x14ac:dyDescent="0.3">
      <c r="A6" s="17" t="s">
        <v>322</v>
      </c>
      <c r="B6" s="21" t="s">
        <v>61</v>
      </c>
      <c r="C6" s="26" t="s">
        <v>788</v>
      </c>
      <c r="D6" s="18" t="s">
        <v>419</v>
      </c>
      <c r="E6" s="24" t="s">
        <v>420</v>
      </c>
      <c r="F6" s="22" t="s">
        <v>9</v>
      </c>
      <c r="G6" s="22"/>
      <c r="H6" s="22"/>
      <c r="I6" s="24" t="s">
        <v>789</v>
      </c>
      <c r="N6" t="s">
        <v>55</v>
      </c>
    </row>
    <row r="7" spans="1:14" ht="16.5" customHeight="1" x14ac:dyDescent="0.3">
      <c r="A7" s="17" t="s">
        <v>67</v>
      </c>
      <c r="B7" s="21" t="s">
        <v>61</v>
      </c>
      <c r="C7" s="26" t="s">
        <v>68</v>
      </c>
      <c r="D7" s="18" t="s">
        <v>258</v>
      </c>
      <c r="E7" s="24" t="s">
        <v>421</v>
      </c>
      <c r="F7" s="22" t="s">
        <v>8</v>
      </c>
      <c r="G7" s="22"/>
      <c r="H7" s="22" t="s">
        <v>671</v>
      </c>
      <c r="I7" s="24" t="s">
        <v>724</v>
      </c>
      <c r="J7" s="18" t="s">
        <v>12</v>
      </c>
      <c r="K7" s="18">
        <v>4</v>
      </c>
      <c r="L7">
        <v>162</v>
      </c>
      <c r="M7" t="s">
        <v>16</v>
      </c>
      <c r="N7" t="s">
        <v>49</v>
      </c>
    </row>
    <row r="8" spans="1:14" ht="16.5" customHeight="1" x14ac:dyDescent="0.3">
      <c r="A8" s="17" t="s">
        <v>323</v>
      </c>
      <c r="B8" s="21" t="s">
        <v>407</v>
      </c>
      <c r="C8" s="26" t="s">
        <v>788</v>
      </c>
      <c r="D8" s="18" t="s">
        <v>422</v>
      </c>
      <c r="E8" s="24" t="s">
        <v>423</v>
      </c>
      <c r="F8" s="22" t="s">
        <v>9</v>
      </c>
      <c r="G8" s="22"/>
      <c r="H8" s="22"/>
      <c r="I8" s="24" t="s">
        <v>789</v>
      </c>
      <c r="N8" t="s">
        <v>54</v>
      </c>
    </row>
    <row r="9" spans="1:14" ht="16.5" customHeight="1" x14ac:dyDescent="0.3">
      <c r="A9" s="17" t="s">
        <v>324</v>
      </c>
      <c r="B9" s="21" t="s">
        <v>408</v>
      </c>
      <c r="C9" s="26" t="s">
        <v>69</v>
      </c>
      <c r="D9" s="18" t="s">
        <v>424</v>
      </c>
      <c r="E9" s="24" t="s">
        <v>425</v>
      </c>
      <c r="F9" s="22" t="s">
        <v>8</v>
      </c>
      <c r="G9" s="22">
        <v>0</v>
      </c>
      <c r="H9" s="22" t="s">
        <v>672</v>
      </c>
      <c r="I9" s="24" t="s">
        <v>794</v>
      </c>
      <c r="J9" s="18" t="s">
        <v>11</v>
      </c>
      <c r="K9" s="18">
        <v>0</v>
      </c>
      <c r="L9">
        <v>0</v>
      </c>
      <c r="M9" t="s">
        <v>13</v>
      </c>
      <c r="N9" t="s">
        <v>50</v>
      </c>
    </row>
    <row r="10" spans="1:14" ht="16.5" customHeight="1" x14ac:dyDescent="0.3">
      <c r="A10" s="17" t="s">
        <v>325</v>
      </c>
      <c r="B10" s="21" t="s">
        <v>408</v>
      </c>
      <c r="C10" s="26" t="s">
        <v>788</v>
      </c>
      <c r="D10" s="18" t="s">
        <v>426</v>
      </c>
      <c r="E10" s="24" t="s">
        <v>427</v>
      </c>
      <c r="F10" s="22" t="s">
        <v>9</v>
      </c>
      <c r="G10" s="22"/>
      <c r="H10" s="22"/>
      <c r="I10" s="24" t="s">
        <v>789</v>
      </c>
      <c r="N10" t="s">
        <v>49</v>
      </c>
    </row>
    <row r="11" spans="1:14" ht="16.5" customHeight="1" x14ac:dyDescent="0.3">
      <c r="A11" s="17" t="s">
        <v>70</v>
      </c>
      <c r="B11" s="21" t="s">
        <v>407</v>
      </c>
      <c r="C11" s="26" t="s">
        <v>71</v>
      </c>
      <c r="D11" s="18" t="s">
        <v>259</v>
      </c>
      <c r="E11" s="24" t="s">
        <v>428</v>
      </c>
      <c r="F11" s="22" t="s">
        <v>8</v>
      </c>
      <c r="G11" s="22" t="s">
        <v>673</v>
      </c>
      <c r="H11" s="22"/>
      <c r="I11" s="24" t="s">
        <v>673</v>
      </c>
      <c r="J11" s="18" t="s">
        <v>12</v>
      </c>
      <c r="K11" s="18">
        <v>5</v>
      </c>
      <c r="L11">
        <v>226</v>
      </c>
      <c r="M11" t="s">
        <v>16</v>
      </c>
      <c r="N11" t="s">
        <v>49</v>
      </c>
    </row>
    <row r="12" spans="1:14" ht="16.5" customHeight="1" x14ac:dyDescent="0.3">
      <c r="A12" s="17" t="s">
        <v>326</v>
      </c>
      <c r="B12" s="21" t="s">
        <v>408</v>
      </c>
      <c r="C12" s="26" t="s">
        <v>788</v>
      </c>
      <c r="D12" s="18" t="s">
        <v>429</v>
      </c>
      <c r="E12" s="24" t="s">
        <v>430</v>
      </c>
      <c r="F12" s="22" t="s">
        <v>9</v>
      </c>
      <c r="G12" s="22"/>
      <c r="H12" s="22"/>
      <c r="I12" s="24" t="s">
        <v>789</v>
      </c>
      <c r="N12" t="s">
        <v>49</v>
      </c>
    </row>
    <row r="13" spans="1:14" ht="16.5" customHeight="1" x14ac:dyDescent="0.3">
      <c r="A13" s="17" t="s">
        <v>72</v>
      </c>
      <c r="B13" s="21" t="s">
        <v>61</v>
      </c>
      <c r="C13" s="26" t="s">
        <v>73</v>
      </c>
      <c r="D13" s="18" t="s">
        <v>431</v>
      </c>
      <c r="E13" s="24" t="s">
        <v>432</v>
      </c>
      <c r="F13" s="22" t="s">
        <v>8</v>
      </c>
      <c r="G13" s="22" t="s">
        <v>674</v>
      </c>
      <c r="H13" s="22" t="s">
        <v>675</v>
      </c>
      <c r="I13" s="24" t="s">
        <v>749</v>
      </c>
      <c r="J13" s="18" t="s">
        <v>11</v>
      </c>
      <c r="K13" s="18">
        <v>0</v>
      </c>
      <c r="L13">
        <v>0</v>
      </c>
      <c r="M13" t="s">
        <v>13</v>
      </c>
      <c r="N13" t="s">
        <v>50</v>
      </c>
    </row>
    <row r="14" spans="1:14" ht="16.5" customHeight="1" x14ac:dyDescent="0.3">
      <c r="A14" s="17" t="s">
        <v>74</v>
      </c>
      <c r="B14" s="21" t="s">
        <v>61</v>
      </c>
      <c r="C14" s="26" t="s">
        <v>75</v>
      </c>
      <c r="D14" s="18" t="s">
        <v>260</v>
      </c>
      <c r="E14" s="24" t="s">
        <v>433</v>
      </c>
      <c r="F14" s="22" t="s">
        <v>8</v>
      </c>
      <c r="G14" s="22" t="s">
        <v>670</v>
      </c>
      <c r="H14" s="22">
        <v>0</v>
      </c>
      <c r="I14" s="24" t="s">
        <v>774</v>
      </c>
      <c r="J14" s="18" t="s">
        <v>317</v>
      </c>
      <c r="K14" s="18">
        <v>0</v>
      </c>
      <c r="L14">
        <v>0</v>
      </c>
      <c r="M14" t="s">
        <v>14</v>
      </c>
      <c r="N14" t="s">
        <v>49</v>
      </c>
    </row>
    <row r="15" spans="1:14" ht="16.5" customHeight="1" x14ac:dyDescent="0.3">
      <c r="A15" s="17" t="s">
        <v>327</v>
      </c>
      <c r="B15" s="21" t="s">
        <v>61</v>
      </c>
      <c r="C15" s="26" t="s">
        <v>788</v>
      </c>
      <c r="D15" s="18" t="s">
        <v>434</v>
      </c>
      <c r="E15" s="24" t="s">
        <v>435</v>
      </c>
      <c r="F15" s="22" t="s">
        <v>9</v>
      </c>
      <c r="G15" s="22"/>
      <c r="H15" s="22"/>
      <c r="I15" s="24" t="s">
        <v>789</v>
      </c>
      <c r="N15" t="s">
        <v>49</v>
      </c>
    </row>
    <row r="16" spans="1:14" ht="16.5" customHeight="1" x14ac:dyDescent="0.3">
      <c r="A16" s="17" t="s">
        <v>76</v>
      </c>
      <c r="B16" s="21" t="s">
        <v>61</v>
      </c>
      <c r="C16" s="26" t="s">
        <v>77</v>
      </c>
      <c r="D16" s="18" t="s">
        <v>261</v>
      </c>
      <c r="E16" s="24" t="s">
        <v>436</v>
      </c>
      <c r="F16" s="22" t="s">
        <v>8</v>
      </c>
      <c r="G16" s="22" t="s">
        <v>676</v>
      </c>
      <c r="H16" s="22">
        <v>0</v>
      </c>
      <c r="I16" s="22" t="s">
        <v>775</v>
      </c>
      <c r="J16" s="18" t="s">
        <v>11</v>
      </c>
      <c r="K16" s="18">
        <v>0</v>
      </c>
      <c r="L16">
        <v>0</v>
      </c>
      <c r="M16" t="s">
        <v>14</v>
      </c>
      <c r="N16" t="s">
        <v>49</v>
      </c>
    </row>
    <row r="17" spans="1:14" ht="16.5" customHeight="1" x14ac:dyDescent="0.3">
      <c r="A17" s="17" t="s">
        <v>328</v>
      </c>
      <c r="B17" s="21" t="s">
        <v>407</v>
      </c>
      <c r="C17" s="26" t="s">
        <v>788</v>
      </c>
      <c r="D17" s="18" t="s">
        <v>437</v>
      </c>
      <c r="E17" s="24" t="s">
        <v>438</v>
      </c>
      <c r="F17" s="22" t="s">
        <v>9</v>
      </c>
      <c r="G17" s="22"/>
      <c r="H17" s="22"/>
      <c r="I17" s="24" t="s">
        <v>789</v>
      </c>
      <c r="N17" t="s">
        <v>52</v>
      </c>
    </row>
    <row r="18" spans="1:14" ht="16.5" customHeight="1" x14ac:dyDescent="0.3">
      <c r="A18" s="17" t="s">
        <v>78</v>
      </c>
      <c r="B18" s="21" t="s">
        <v>61</v>
      </c>
      <c r="C18" s="26" t="s">
        <v>79</v>
      </c>
      <c r="D18" s="18" t="s">
        <v>439</v>
      </c>
      <c r="E18" s="24" t="s">
        <v>440</v>
      </c>
      <c r="F18" s="22" t="s">
        <v>8</v>
      </c>
      <c r="G18" s="22" t="s">
        <v>670</v>
      </c>
      <c r="H18" s="22">
        <v>0</v>
      </c>
      <c r="I18" s="24" t="s">
        <v>776</v>
      </c>
      <c r="J18" s="18" t="s">
        <v>11</v>
      </c>
      <c r="K18" s="18">
        <v>0</v>
      </c>
      <c r="L18">
        <v>0</v>
      </c>
      <c r="M18" t="s">
        <v>53</v>
      </c>
      <c r="N18" t="s">
        <v>49</v>
      </c>
    </row>
    <row r="19" spans="1:14" ht="16.5" customHeight="1" x14ac:dyDescent="0.3">
      <c r="A19" s="17" t="s">
        <v>329</v>
      </c>
      <c r="B19" s="21" t="s">
        <v>61</v>
      </c>
      <c r="C19" s="26" t="s">
        <v>788</v>
      </c>
      <c r="D19" s="18" t="s">
        <v>441</v>
      </c>
      <c r="E19" s="24" t="s">
        <v>442</v>
      </c>
      <c r="F19" s="22" t="s">
        <v>9</v>
      </c>
      <c r="G19" s="22"/>
      <c r="H19" s="22"/>
      <c r="I19" s="24" t="s">
        <v>789</v>
      </c>
      <c r="N19" t="s">
        <v>49</v>
      </c>
    </row>
    <row r="20" spans="1:14" ht="16.5" customHeight="1" x14ac:dyDescent="0.3">
      <c r="A20" s="17" t="s">
        <v>80</v>
      </c>
      <c r="B20" s="21" t="s">
        <v>408</v>
      </c>
      <c r="C20" s="26" t="s">
        <v>81</v>
      </c>
      <c r="D20" s="18" t="s">
        <v>443</v>
      </c>
      <c r="E20" s="24" t="s">
        <v>444</v>
      </c>
      <c r="F20" s="22" t="s">
        <v>8</v>
      </c>
      <c r="G20" s="22" t="s">
        <v>673</v>
      </c>
      <c r="H20" s="22">
        <v>0</v>
      </c>
      <c r="I20" s="24" t="s">
        <v>751</v>
      </c>
      <c r="J20" s="18" t="s">
        <v>11</v>
      </c>
      <c r="K20" s="18">
        <v>0</v>
      </c>
      <c r="L20">
        <v>0</v>
      </c>
      <c r="M20" t="s">
        <v>13</v>
      </c>
      <c r="N20" t="s">
        <v>54</v>
      </c>
    </row>
    <row r="21" spans="1:14" ht="16.5" customHeight="1" x14ac:dyDescent="0.3">
      <c r="A21" s="17" t="s">
        <v>82</v>
      </c>
      <c r="B21" s="21" t="s">
        <v>61</v>
      </c>
      <c r="C21" s="26" t="s">
        <v>83</v>
      </c>
      <c r="D21" s="18" t="s">
        <v>262</v>
      </c>
      <c r="E21" s="24" t="s">
        <v>445</v>
      </c>
      <c r="F21" s="22" t="s">
        <v>8</v>
      </c>
      <c r="G21" s="22" t="s">
        <v>673</v>
      </c>
      <c r="H21" s="22">
        <v>0</v>
      </c>
      <c r="I21" s="24" t="s">
        <v>751</v>
      </c>
      <c r="J21" s="18" t="s">
        <v>11</v>
      </c>
      <c r="K21" s="18">
        <v>0</v>
      </c>
      <c r="L21">
        <v>0</v>
      </c>
      <c r="M21" t="s">
        <v>13</v>
      </c>
      <c r="N21" t="s">
        <v>49</v>
      </c>
    </row>
    <row r="22" spans="1:14" ht="16.5" customHeight="1" x14ac:dyDescent="0.3">
      <c r="A22" s="17" t="s">
        <v>84</v>
      </c>
      <c r="B22" s="21" t="s">
        <v>61</v>
      </c>
      <c r="C22" s="26" t="s">
        <v>85</v>
      </c>
      <c r="D22" s="18" t="s">
        <v>263</v>
      </c>
      <c r="E22" s="24" t="s">
        <v>446</v>
      </c>
      <c r="F22" s="22" t="s">
        <v>8</v>
      </c>
      <c r="G22" s="22" t="s">
        <v>673</v>
      </c>
      <c r="H22" s="22">
        <v>0</v>
      </c>
      <c r="I22" s="24" t="s">
        <v>751</v>
      </c>
      <c r="J22" s="18" t="s">
        <v>11</v>
      </c>
      <c r="K22" s="18">
        <v>0</v>
      </c>
      <c r="L22">
        <v>0</v>
      </c>
      <c r="M22" t="s">
        <v>13</v>
      </c>
      <c r="N22" t="s">
        <v>49</v>
      </c>
    </row>
    <row r="23" spans="1:14" ht="16.5" customHeight="1" x14ac:dyDescent="0.3">
      <c r="A23" s="17" t="s">
        <v>86</v>
      </c>
      <c r="B23" s="21" t="s">
        <v>61</v>
      </c>
      <c r="C23" s="26" t="s">
        <v>87</v>
      </c>
      <c r="D23" s="18" t="s">
        <v>447</v>
      </c>
      <c r="E23" s="24" t="s">
        <v>448</v>
      </c>
      <c r="F23" s="22" t="s">
        <v>8</v>
      </c>
      <c r="G23" s="22" t="s">
        <v>677</v>
      </c>
      <c r="H23" s="22" t="s">
        <v>678</v>
      </c>
      <c r="I23" s="24" t="s">
        <v>750</v>
      </c>
      <c r="J23" s="18" t="s">
        <v>11</v>
      </c>
      <c r="K23" s="18">
        <v>0</v>
      </c>
      <c r="L23">
        <v>0</v>
      </c>
      <c r="M23" t="s">
        <v>13</v>
      </c>
      <c r="N23" t="s">
        <v>55</v>
      </c>
    </row>
    <row r="24" spans="1:14" ht="16.5" customHeight="1" x14ac:dyDescent="0.3">
      <c r="A24" s="17" t="s">
        <v>88</v>
      </c>
      <c r="B24" s="21" t="s">
        <v>61</v>
      </c>
      <c r="C24" s="26" t="s">
        <v>89</v>
      </c>
      <c r="D24" s="18" t="s">
        <v>264</v>
      </c>
      <c r="E24" s="24" t="s">
        <v>449</v>
      </c>
      <c r="F24" s="22" t="s">
        <v>8</v>
      </c>
      <c r="G24" s="22" t="s">
        <v>670</v>
      </c>
      <c r="H24" s="22">
        <v>0</v>
      </c>
      <c r="I24" s="24" t="s">
        <v>777</v>
      </c>
      <c r="J24" s="18" t="s">
        <v>11</v>
      </c>
      <c r="K24" s="18">
        <v>0</v>
      </c>
      <c r="L24">
        <v>0</v>
      </c>
      <c r="M24" t="s">
        <v>53</v>
      </c>
      <c r="N24" t="s">
        <v>49</v>
      </c>
    </row>
    <row r="25" spans="1:14" ht="16.5" customHeight="1" x14ac:dyDescent="0.3">
      <c r="A25" s="17" t="s">
        <v>330</v>
      </c>
      <c r="B25" s="21" t="s">
        <v>61</v>
      </c>
      <c r="C25" s="26" t="s">
        <v>720</v>
      </c>
      <c r="D25" s="18" t="s">
        <v>719</v>
      </c>
      <c r="E25" s="24" t="s">
        <v>313</v>
      </c>
      <c r="F25" s="22" t="s">
        <v>718</v>
      </c>
      <c r="G25" s="22" t="s">
        <v>673</v>
      </c>
      <c r="H25" s="22">
        <v>0</v>
      </c>
      <c r="I25" s="24" t="s">
        <v>751</v>
      </c>
      <c r="J25" s="18" t="s">
        <v>11</v>
      </c>
      <c r="K25" s="18">
        <v>0</v>
      </c>
      <c r="L25">
        <v>0</v>
      </c>
      <c r="M25" t="s">
        <v>13</v>
      </c>
      <c r="N25" t="s">
        <v>51</v>
      </c>
    </row>
    <row r="26" spans="1:14" x14ac:dyDescent="0.3">
      <c r="A26" s="17" t="s">
        <v>90</v>
      </c>
      <c r="B26" s="21" t="s">
        <v>61</v>
      </c>
      <c r="C26" s="26" t="s">
        <v>91</v>
      </c>
      <c r="D26" s="18" t="s">
        <v>450</v>
      </c>
      <c r="E26" s="24" t="s">
        <v>451</v>
      </c>
      <c r="F26" s="22" t="s">
        <v>8</v>
      </c>
      <c r="G26" s="22" t="s">
        <v>679</v>
      </c>
      <c r="H26" s="22" t="s">
        <v>680</v>
      </c>
      <c r="I26" s="24" t="s">
        <v>764</v>
      </c>
      <c r="J26" s="18" t="s">
        <v>11</v>
      </c>
      <c r="K26" s="18">
        <v>0</v>
      </c>
      <c r="L26">
        <v>0</v>
      </c>
      <c r="M26" t="s">
        <v>13</v>
      </c>
      <c r="N26" t="s">
        <v>54</v>
      </c>
    </row>
    <row r="27" spans="1:14" ht="16.5" customHeight="1" x14ac:dyDescent="0.3">
      <c r="A27" s="17" t="s">
        <v>331</v>
      </c>
      <c r="B27" s="21" t="s">
        <v>61</v>
      </c>
      <c r="C27" s="26" t="s">
        <v>788</v>
      </c>
      <c r="D27" s="18" t="s">
        <v>452</v>
      </c>
      <c r="E27" s="24" t="s">
        <v>453</v>
      </c>
      <c r="F27" s="22" t="s">
        <v>9</v>
      </c>
      <c r="G27" s="22"/>
      <c r="H27" s="22"/>
      <c r="I27" s="24" t="s">
        <v>789</v>
      </c>
      <c r="N27" t="s">
        <v>52</v>
      </c>
    </row>
    <row r="28" spans="1:14" ht="16.5" customHeight="1" x14ac:dyDescent="0.3">
      <c r="A28" s="17" t="s">
        <v>92</v>
      </c>
      <c r="B28" s="21" t="s">
        <v>61</v>
      </c>
      <c r="C28" s="26" t="s">
        <v>93</v>
      </c>
      <c r="D28" s="18" t="s">
        <v>454</v>
      </c>
      <c r="E28" s="24" t="s">
        <v>455</v>
      </c>
      <c r="F28" s="22" t="s">
        <v>8</v>
      </c>
      <c r="G28" s="22" t="s">
        <v>673</v>
      </c>
      <c r="H28" s="22" t="s">
        <v>681</v>
      </c>
      <c r="I28" s="24" t="s">
        <v>751</v>
      </c>
      <c r="J28" s="18" t="s">
        <v>11</v>
      </c>
      <c r="K28" s="18">
        <v>0</v>
      </c>
      <c r="L28">
        <v>0</v>
      </c>
      <c r="M28" t="s">
        <v>13</v>
      </c>
      <c r="N28" t="s">
        <v>51</v>
      </c>
    </row>
    <row r="29" spans="1:14" ht="16.5" customHeight="1" x14ac:dyDescent="0.3">
      <c r="A29" s="17" t="s">
        <v>332</v>
      </c>
      <c r="B29" s="21" t="s">
        <v>61</v>
      </c>
      <c r="C29" s="26" t="s">
        <v>788</v>
      </c>
      <c r="D29" s="18" t="s">
        <v>456</v>
      </c>
      <c r="E29" s="24" t="s">
        <v>457</v>
      </c>
      <c r="F29" s="22" t="s">
        <v>9</v>
      </c>
      <c r="G29" s="22"/>
      <c r="H29" s="22"/>
      <c r="I29" s="24" t="s">
        <v>789</v>
      </c>
      <c r="N29" t="s">
        <v>49</v>
      </c>
    </row>
    <row r="30" spans="1:14" ht="16.5" customHeight="1" x14ac:dyDescent="0.3">
      <c r="A30" s="17" t="s">
        <v>333</v>
      </c>
      <c r="B30" s="21" t="s">
        <v>407</v>
      </c>
      <c r="C30" s="26" t="s">
        <v>788</v>
      </c>
      <c r="D30" s="18" t="s">
        <v>458</v>
      </c>
      <c r="E30" s="24" t="s">
        <v>459</v>
      </c>
      <c r="F30" s="22" t="s">
        <v>9</v>
      </c>
      <c r="G30" s="22"/>
      <c r="H30" s="22"/>
      <c r="I30" s="24" t="s">
        <v>789</v>
      </c>
      <c r="N30" t="s">
        <v>731</v>
      </c>
    </row>
    <row r="31" spans="1:14" x14ac:dyDescent="0.3">
      <c r="A31" s="17" t="s">
        <v>94</v>
      </c>
      <c r="B31" s="21" t="s">
        <v>61</v>
      </c>
      <c r="C31" s="26" t="s">
        <v>95</v>
      </c>
      <c r="D31" s="18" t="s">
        <v>265</v>
      </c>
      <c r="E31" s="24" t="s">
        <v>460</v>
      </c>
      <c r="F31" s="22" t="s">
        <v>8</v>
      </c>
      <c r="G31" s="22" t="s">
        <v>670</v>
      </c>
      <c r="H31" s="22"/>
      <c r="I31" s="24" t="s">
        <v>765</v>
      </c>
      <c r="J31" s="18" t="s">
        <v>11</v>
      </c>
      <c r="K31" s="18">
        <v>0</v>
      </c>
      <c r="L31">
        <v>0</v>
      </c>
      <c r="M31" t="s">
        <v>14</v>
      </c>
      <c r="N31" t="s">
        <v>49</v>
      </c>
    </row>
    <row r="32" spans="1:14" ht="16.5" customHeight="1" x14ac:dyDescent="0.3">
      <c r="A32" s="17" t="s">
        <v>334</v>
      </c>
      <c r="B32" s="21" t="s">
        <v>61</v>
      </c>
      <c r="C32" s="26" t="s">
        <v>788</v>
      </c>
      <c r="D32" s="18" t="s">
        <v>461</v>
      </c>
      <c r="E32" s="24" t="s">
        <v>462</v>
      </c>
      <c r="F32" s="22" t="s">
        <v>9</v>
      </c>
      <c r="G32" s="22"/>
      <c r="H32" s="22"/>
      <c r="I32" s="24" t="s">
        <v>789</v>
      </c>
      <c r="N32" t="s">
        <v>49</v>
      </c>
    </row>
    <row r="33" spans="1:14" ht="16.5" customHeight="1" x14ac:dyDescent="0.3">
      <c r="A33" s="17" t="s">
        <v>335</v>
      </c>
      <c r="B33" s="21" t="s">
        <v>61</v>
      </c>
      <c r="C33" s="26" t="s">
        <v>788</v>
      </c>
      <c r="D33" s="18" t="s">
        <v>463</v>
      </c>
      <c r="E33" s="24" t="s">
        <v>464</v>
      </c>
      <c r="F33" s="22" t="s">
        <v>9</v>
      </c>
      <c r="G33" s="22"/>
      <c r="H33" s="22"/>
      <c r="I33" s="24" t="s">
        <v>789</v>
      </c>
      <c r="N33" t="s">
        <v>49</v>
      </c>
    </row>
    <row r="34" spans="1:14" x14ac:dyDescent="0.3">
      <c r="A34" s="17" t="s">
        <v>96</v>
      </c>
      <c r="B34" s="21" t="s">
        <v>61</v>
      </c>
      <c r="C34" s="26" t="s">
        <v>97</v>
      </c>
      <c r="D34" s="18" t="s">
        <v>465</v>
      </c>
      <c r="E34" s="24" t="s">
        <v>466</v>
      </c>
      <c r="F34" s="22" t="s">
        <v>8</v>
      </c>
      <c r="G34" s="22" t="s">
        <v>682</v>
      </c>
      <c r="H34" s="22"/>
      <c r="I34" s="24" t="s">
        <v>766</v>
      </c>
      <c r="J34" s="18" t="s">
        <v>11</v>
      </c>
      <c r="K34" s="18">
        <v>0</v>
      </c>
      <c r="L34">
        <v>0</v>
      </c>
      <c r="M34" t="s">
        <v>13</v>
      </c>
      <c r="N34" t="s">
        <v>54</v>
      </c>
    </row>
    <row r="35" spans="1:14" ht="16.5" customHeight="1" x14ac:dyDescent="0.3">
      <c r="A35" s="17" t="s">
        <v>98</v>
      </c>
      <c r="B35" s="21" t="s">
        <v>408</v>
      </c>
      <c r="C35" s="26" t="s">
        <v>721</v>
      </c>
      <c r="D35" s="18" t="s">
        <v>266</v>
      </c>
      <c r="E35" s="24" t="s">
        <v>316</v>
      </c>
      <c r="F35" s="22" t="s">
        <v>718</v>
      </c>
      <c r="G35" s="22" t="s">
        <v>683</v>
      </c>
      <c r="H35" s="22">
        <v>0</v>
      </c>
      <c r="I35" s="22" t="s">
        <v>778</v>
      </c>
      <c r="J35" s="18" t="s">
        <v>317</v>
      </c>
      <c r="K35" s="18">
        <v>0</v>
      </c>
      <c r="L35">
        <v>0</v>
      </c>
      <c r="M35" t="s">
        <v>14</v>
      </c>
      <c r="N35" t="s">
        <v>49</v>
      </c>
    </row>
    <row r="36" spans="1:14" ht="16.5" customHeight="1" x14ac:dyDescent="0.3">
      <c r="A36" s="17" t="s">
        <v>99</v>
      </c>
      <c r="B36" s="21" t="s">
        <v>61</v>
      </c>
      <c r="C36" s="26" t="s">
        <v>100</v>
      </c>
      <c r="D36" s="18" t="s">
        <v>267</v>
      </c>
      <c r="E36" s="24" t="s">
        <v>467</v>
      </c>
      <c r="F36" s="22" t="s">
        <v>8</v>
      </c>
      <c r="G36" s="22" t="s">
        <v>670</v>
      </c>
      <c r="H36" s="22">
        <v>0</v>
      </c>
      <c r="I36" s="24" t="s">
        <v>779</v>
      </c>
      <c r="J36" s="18" t="s">
        <v>11</v>
      </c>
      <c r="K36" s="18">
        <v>0</v>
      </c>
      <c r="L36">
        <v>0</v>
      </c>
      <c r="M36" t="s">
        <v>53</v>
      </c>
      <c r="N36" t="s">
        <v>49</v>
      </c>
    </row>
    <row r="37" spans="1:14" ht="16.5" customHeight="1" x14ac:dyDescent="0.3">
      <c r="A37" s="17" t="s">
        <v>101</v>
      </c>
      <c r="B37" s="21" t="s">
        <v>407</v>
      </c>
      <c r="C37" s="26" t="s">
        <v>102</v>
      </c>
      <c r="D37" s="18" t="s">
        <v>268</v>
      </c>
      <c r="E37" s="24" t="s">
        <v>468</v>
      </c>
      <c r="F37" s="22" t="s">
        <v>8</v>
      </c>
      <c r="G37" s="22" t="s">
        <v>673</v>
      </c>
      <c r="H37" s="22"/>
      <c r="I37" s="24" t="s">
        <v>673</v>
      </c>
      <c r="J37" s="18" t="s">
        <v>12</v>
      </c>
      <c r="K37" s="18">
        <v>5</v>
      </c>
      <c r="L37">
        <v>204</v>
      </c>
      <c r="M37" t="s">
        <v>53</v>
      </c>
      <c r="N37" t="s">
        <v>49</v>
      </c>
    </row>
    <row r="38" spans="1:14" ht="16.5" customHeight="1" x14ac:dyDescent="0.3">
      <c r="A38" s="17" t="s">
        <v>103</v>
      </c>
      <c r="B38" s="21" t="s">
        <v>61</v>
      </c>
      <c r="C38" s="26" t="s">
        <v>104</v>
      </c>
      <c r="D38" s="18" t="s">
        <v>469</v>
      </c>
      <c r="E38" s="24" t="s">
        <v>470</v>
      </c>
      <c r="F38" s="22" t="s">
        <v>8</v>
      </c>
      <c r="G38" s="27" t="s">
        <v>671</v>
      </c>
      <c r="H38" s="27" t="s">
        <v>678</v>
      </c>
      <c r="I38" s="24" t="s">
        <v>736</v>
      </c>
      <c r="J38" s="18" t="s">
        <v>10</v>
      </c>
      <c r="K38" s="18">
        <v>0</v>
      </c>
      <c r="L38">
        <v>7.5</v>
      </c>
      <c r="M38" t="s">
        <v>14</v>
      </c>
      <c r="N38" t="s">
        <v>731</v>
      </c>
    </row>
    <row r="39" spans="1:14" ht="16.5" customHeight="1" x14ac:dyDescent="0.3">
      <c r="A39" s="17" t="s">
        <v>336</v>
      </c>
      <c r="B39" s="21" t="s">
        <v>61</v>
      </c>
      <c r="C39" s="26" t="s">
        <v>788</v>
      </c>
      <c r="D39" s="18" t="s">
        <v>471</v>
      </c>
      <c r="E39" s="24" t="s">
        <v>472</v>
      </c>
      <c r="F39" s="22" t="s">
        <v>9</v>
      </c>
      <c r="G39" s="22"/>
      <c r="H39" s="22"/>
      <c r="I39" s="24" t="s">
        <v>789</v>
      </c>
      <c r="N39" t="s">
        <v>731</v>
      </c>
    </row>
    <row r="40" spans="1:14" ht="16.5" customHeight="1" x14ac:dyDescent="0.3">
      <c r="A40" s="17" t="s">
        <v>105</v>
      </c>
      <c r="B40" s="21" t="s">
        <v>407</v>
      </c>
      <c r="C40" s="26" t="s">
        <v>106</v>
      </c>
      <c r="D40" s="18" t="s">
        <v>473</v>
      </c>
      <c r="E40" s="24" t="s">
        <v>474</v>
      </c>
      <c r="F40" s="22" t="s">
        <v>8</v>
      </c>
      <c r="G40" s="27" t="s">
        <v>673</v>
      </c>
      <c r="H40" s="27">
        <v>0</v>
      </c>
      <c r="I40" s="24" t="s">
        <v>737</v>
      </c>
      <c r="J40" s="18" t="s">
        <v>10</v>
      </c>
      <c r="K40" s="18">
        <v>0</v>
      </c>
      <c r="L40">
        <v>6.5</v>
      </c>
      <c r="M40" t="s">
        <v>14</v>
      </c>
      <c r="N40" t="s">
        <v>52</v>
      </c>
    </row>
    <row r="41" spans="1:14" ht="16.5" customHeight="1" x14ac:dyDescent="0.3">
      <c r="A41" s="17" t="s">
        <v>337</v>
      </c>
      <c r="B41" s="21" t="s">
        <v>407</v>
      </c>
      <c r="C41" s="26" t="s">
        <v>788</v>
      </c>
      <c r="D41" s="18" t="s">
        <v>475</v>
      </c>
      <c r="E41" s="24" t="s">
        <v>476</v>
      </c>
      <c r="F41" s="22" t="s">
        <v>9</v>
      </c>
      <c r="G41" s="22"/>
      <c r="H41" s="22"/>
      <c r="I41" s="24" t="s">
        <v>789</v>
      </c>
      <c r="N41" t="s">
        <v>49</v>
      </c>
    </row>
    <row r="42" spans="1:14" ht="16.5" customHeight="1" x14ac:dyDescent="0.3">
      <c r="A42" s="17" t="s">
        <v>107</v>
      </c>
      <c r="B42" s="21" t="s">
        <v>61</v>
      </c>
      <c r="C42" s="26" t="s">
        <v>722</v>
      </c>
      <c r="D42" s="18" t="s">
        <v>269</v>
      </c>
      <c r="E42" s="24" t="s">
        <v>314</v>
      </c>
      <c r="F42" s="22" t="s">
        <v>718</v>
      </c>
      <c r="G42" s="22" t="s">
        <v>684</v>
      </c>
      <c r="H42" s="22">
        <v>0</v>
      </c>
      <c r="I42" s="22" t="s">
        <v>780</v>
      </c>
      <c r="J42" s="18" t="s">
        <v>11</v>
      </c>
      <c r="K42" s="18">
        <v>0</v>
      </c>
      <c r="L42">
        <v>0</v>
      </c>
      <c r="M42" t="s">
        <v>16</v>
      </c>
      <c r="N42" t="s">
        <v>49</v>
      </c>
    </row>
    <row r="43" spans="1:14" ht="16.5" customHeight="1" x14ac:dyDescent="0.3">
      <c r="A43" s="17" t="s">
        <v>338</v>
      </c>
      <c r="B43" s="21" t="s">
        <v>61</v>
      </c>
      <c r="C43" s="26" t="s">
        <v>788</v>
      </c>
      <c r="D43" s="18" t="s">
        <v>477</v>
      </c>
      <c r="E43" s="24" t="s">
        <v>478</v>
      </c>
      <c r="F43" s="22" t="s">
        <v>9</v>
      </c>
      <c r="G43" s="22"/>
      <c r="H43" s="22"/>
      <c r="I43" s="24" t="s">
        <v>789</v>
      </c>
      <c r="N43" t="s">
        <v>49</v>
      </c>
    </row>
    <row r="44" spans="1:14" ht="16.5" customHeight="1" x14ac:dyDescent="0.3">
      <c r="A44" s="17" t="s">
        <v>339</v>
      </c>
      <c r="B44" s="21" t="s">
        <v>407</v>
      </c>
      <c r="C44" s="26" t="s">
        <v>788</v>
      </c>
      <c r="D44" s="18" t="s">
        <v>479</v>
      </c>
      <c r="E44" s="24" t="s">
        <v>480</v>
      </c>
      <c r="F44" s="22" t="s">
        <v>9</v>
      </c>
      <c r="G44" s="22"/>
      <c r="H44" s="22"/>
      <c r="I44" s="24" t="s">
        <v>789</v>
      </c>
      <c r="N44" t="s">
        <v>49</v>
      </c>
    </row>
    <row r="45" spans="1:14" ht="16.5" customHeight="1" x14ac:dyDescent="0.3">
      <c r="A45" s="17" t="s">
        <v>340</v>
      </c>
      <c r="B45" s="21" t="s">
        <v>61</v>
      </c>
      <c r="C45" s="26" t="s">
        <v>788</v>
      </c>
      <c r="D45" s="18" t="s">
        <v>481</v>
      </c>
      <c r="E45" s="24" t="s">
        <v>482</v>
      </c>
      <c r="F45" s="22" t="s">
        <v>9</v>
      </c>
      <c r="G45" s="22"/>
      <c r="H45" s="22"/>
      <c r="I45" s="24" t="s">
        <v>789</v>
      </c>
      <c r="N45" t="s">
        <v>49</v>
      </c>
    </row>
    <row r="46" spans="1:14" x14ac:dyDescent="0.3">
      <c r="A46" s="17" t="s">
        <v>108</v>
      </c>
      <c r="B46" s="21" t="s">
        <v>61</v>
      </c>
      <c r="C46" s="26" t="s">
        <v>109</v>
      </c>
      <c r="D46" s="18" t="s">
        <v>270</v>
      </c>
      <c r="E46" s="24" t="s">
        <v>483</v>
      </c>
      <c r="F46" s="22" t="s">
        <v>8</v>
      </c>
      <c r="G46" s="22" t="s">
        <v>685</v>
      </c>
      <c r="H46" s="22">
        <v>0</v>
      </c>
      <c r="I46" s="22" t="s">
        <v>762</v>
      </c>
      <c r="J46" s="18" t="s">
        <v>11</v>
      </c>
      <c r="K46" s="18">
        <v>0</v>
      </c>
      <c r="L46">
        <v>0</v>
      </c>
      <c r="M46" t="s">
        <v>14</v>
      </c>
      <c r="N46" t="s">
        <v>56</v>
      </c>
    </row>
    <row r="47" spans="1:14" ht="16.5" customHeight="1" x14ac:dyDescent="0.3">
      <c r="A47" s="17" t="s">
        <v>341</v>
      </c>
      <c r="B47" s="21" t="s">
        <v>407</v>
      </c>
      <c r="C47" s="26" t="s">
        <v>788</v>
      </c>
      <c r="D47" s="18" t="s">
        <v>40</v>
      </c>
      <c r="E47" s="24" t="s">
        <v>24</v>
      </c>
      <c r="F47" s="22" t="s">
        <v>9</v>
      </c>
      <c r="G47" s="22"/>
      <c r="H47" s="22"/>
      <c r="I47" s="24" t="s">
        <v>789</v>
      </c>
      <c r="N47" t="s">
        <v>49</v>
      </c>
    </row>
    <row r="48" spans="1:14" ht="16.5" customHeight="1" x14ac:dyDescent="0.3">
      <c r="A48" s="17" t="s">
        <v>110</v>
      </c>
      <c r="B48" s="21" t="s">
        <v>408</v>
      </c>
      <c r="C48" s="26" t="s">
        <v>111</v>
      </c>
      <c r="D48" s="18" t="s">
        <v>484</v>
      </c>
      <c r="E48" s="24" t="s">
        <v>485</v>
      </c>
      <c r="F48" s="22" t="s">
        <v>8</v>
      </c>
      <c r="G48" s="27" t="s">
        <v>674</v>
      </c>
      <c r="H48" s="27" t="s">
        <v>675</v>
      </c>
      <c r="I48" s="24" t="s">
        <v>738</v>
      </c>
      <c r="J48" s="18" t="s">
        <v>10</v>
      </c>
      <c r="K48" s="18">
        <v>0</v>
      </c>
      <c r="L48">
        <v>5.5</v>
      </c>
      <c r="M48" t="s">
        <v>13</v>
      </c>
      <c r="N48" t="s">
        <v>51</v>
      </c>
    </row>
    <row r="49" spans="1:14" ht="16.5" customHeight="1" x14ac:dyDescent="0.3">
      <c r="A49" s="17" t="s">
        <v>342</v>
      </c>
      <c r="B49" s="21" t="s">
        <v>61</v>
      </c>
      <c r="C49" s="26" t="s">
        <v>788</v>
      </c>
      <c r="D49" s="18" t="s">
        <v>486</v>
      </c>
      <c r="E49" s="24" t="s">
        <v>487</v>
      </c>
      <c r="F49" s="22" t="s">
        <v>9</v>
      </c>
      <c r="G49" s="22"/>
      <c r="H49" s="22"/>
      <c r="I49" s="24" t="s">
        <v>789</v>
      </c>
      <c r="N49" t="s">
        <v>731</v>
      </c>
    </row>
    <row r="50" spans="1:14" ht="16.5" customHeight="1" x14ac:dyDescent="0.3">
      <c r="A50" s="17" t="s">
        <v>343</v>
      </c>
      <c r="B50" s="21" t="s">
        <v>407</v>
      </c>
      <c r="C50" s="26" t="s">
        <v>788</v>
      </c>
      <c r="D50" s="18" t="s">
        <v>47</v>
      </c>
      <c r="E50" s="24" t="s">
        <v>31</v>
      </c>
      <c r="F50" s="22" t="s">
        <v>9</v>
      </c>
      <c r="G50" s="22"/>
      <c r="H50" s="22"/>
      <c r="I50" s="24" t="s">
        <v>789</v>
      </c>
      <c r="N50" t="s">
        <v>49</v>
      </c>
    </row>
    <row r="51" spans="1:14" ht="16.5" customHeight="1" x14ac:dyDescent="0.3">
      <c r="A51" s="17" t="s">
        <v>344</v>
      </c>
      <c r="B51" s="21" t="s">
        <v>61</v>
      </c>
      <c r="C51" s="26" t="s">
        <v>788</v>
      </c>
      <c r="D51" s="18" t="s">
        <v>488</v>
      </c>
      <c r="E51" s="24" t="s">
        <v>489</v>
      </c>
      <c r="F51" s="22" t="s">
        <v>9</v>
      </c>
      <c r="G51" s="22"/>
      <c r="H51" s="22"/>
      <c r="I51" s="24" t="s">
        <v>789</v>
      </c>
      <c r="N51" t="s">
        <v>49</v>
      </c>
    </row>
    <row r="52" spans="1:14" ht="16.5" customHeight="1" x14ac:dyDescent="0.3">
      <c r="A52" s="17" t="s">
        <v>112</v>
      </c>
      <c r="B52" s="21" t="s">
        <v>61</v>
      </c>
      <c r="C52" s="26" t="s">
        <v>113</v>
      </c>
      <c r="D52" s="18" t="s">
        <v>271</v>
      </c>
      <c r="E52" s="24" t="s">
        <v>490</v>
      </c>
      <c r="F52" s="22" t="s">
        <v>8</v>
      </c>
      <c r="G52" s="27" t="s">
        <v>673</v>
      </c>
      <c r="H52" s="27">
        <v>0</v>
      </c>
      <c r="I52" s="24" t="s">
        <v>739</v>
      </c>
      <c r="J52" s="18" t="s">
        <v>10</v>
      </c>
      <c r="K52" s="18">
        <v>0</v>
      </c>
      <c r="L52">
        <v>5.5</v>
      </c>
      <c r="M52" t="s">
        <v>14</v>
      </c>
      <c r="N52" t="s">
        <v>49</v>
      </c>
    </row>
    <row r="53" spans="1:14" ht="16.5" customHeight="1" x14ac:dyDescent="0.3">
      <c r="A53" s="17" t="s">
        <v>345</v>
      </c>
      <c r="B53" s="21" t="s">
        <v>408</v>
      </c>
      <c r="C53" s="26" t="s">
        <v>788</v>
      </c>
      <c r="D53" s="18" t="s">
        <v>491</v>
      </c>
      <c r="E53" s="24" t="s">
        <v>492</v>
      </c>
      <c r="F53" s="22" t="s">
        <v>9</v>
      </c>
      <c r="G53" s="22"/>
      <c r="H53" s="22"/>
      <c r="I53" s="24" t="s">
        <v>789</v>
      </c>
      <c r="N53" t="s">
        <v>49</v>
      </c>
    </row>
    <row r="54" spans="1:14" ht="16.5" customHeight="1" x14ac:dyDescent="0.3">
      <c r="A54" s="17" t="s">
        <v>114</v>
      </c>
      <c r="B54" s="21" t="s">
        <v>61</v>
      </c>
      <c r="C54" s="26" t="s">
        <v>115</v>
      </c>
      <c r="D54" s="18" t="s">
        <v>272</v>
      </c>
      <c r="E54" s="24" t="s">
        <v>493</v>
      </c>
      <c r="F54" s="22" t="s">
        <v>8</v>
      </c>
      <c r="G54" s="27" t="s">
        <v>673</v>
      </c>
      <c r="H54" s="27">
        <v>0</v>
      </c>
      <c r="I54" s="24" t="s">
        <v>739</v>
      </c>
      <c r="J54" s="18" t="s">
        <v>10</v>
      </c>
      <c r="K54" s="18">
        <v>0</v>
      </c>
      <c r="L54">
        <v>6.5</v>
      </c>
      <c r="M54" t="s">
        <v>14</v>
      </c>
      <c r="N54" t="s">
        <v>731</v>
      </c>
    </row>
    <row r="55" spans="1:14" ht="16.5" customHeight="1" x14ac:dyDescent="0.3">
      <c r="A55" s="17" t="s">
        <v>116</v>
      </c>
      <c r="B55" s="21" t="s">
        <v>408</v>
      </c>
      <c r="C55" s="26" t="s">
        <v>117</v>
      </c>
      <c r="D55" s="18" t="s">
        <v>273</v>
      </c>
      <c r="E55" s="24" t="s">
        <v>494</v>
      </c>
      <c r="F55" s="22" t="s">
        <v>8</v>
      </c>
      <c r="G55" s="27">
        <v>0</v>
      </c>
      <c r="H55" s="27" t="s">
        <v>686</v>
      </c>
      <c r="I55" s="24" t="s">
        <v>740</v>
      </c>
      <c r="J55" s="18" t="s">
        <v>10</v>
      </c>
      <c r="K55" s="18">
        <v>0</v>
      </c>
      <c r="L55">
        <v>5.5</v>
      </c>
      <c r="M55" t="s">
        <v>14</v>
      </c>
      <c r="N55" t="s">
        <v>731</v>
      </c>
    </row>
    <row r="56" spans="1:14" ht="16.5" customHeight="1" x14ac:dyDescent="0.3">
      <c r="A56" s="17" t="s">
        <v>346</v>
      </c>
      <c r="B56" s="21" t="s">
        <v>61</v>
      </c>
      <c r="C56" s="26" t="s">
        <v>788</v>
      </c>
      <c r="D56" s="18" t="s">
        <v>495</v>
      </c>
      <c r="E56" s="24" t="s">
        <v>496</v>
      </c>
      <c r="F56" s="22" t="s">
        <v>9</v>
      </c>
      <c r="G56" s="22"/>
      <c r="H56" s="22"/>
      <c r="I56" s="24" t="s">
        <v>789</v>
      </c>
      <c r="N56" t="s">
        <v>731</v>
      </c>
    </row>
    <row r="57" spans="1:14" ht="16.5" customHeight="1" x14ac:dyDescent="0.3">
      <c r="A57" s="17" t="s">
        <v>118</v>
      </c>
      <c r="B57" s="21" t="s">
        <v>61</v>
      </c>
      <c r="C57" s="26" t="s">
        <v>119</v>
      </c>
      <c r="D57" s="18" t="s">
        <v>497</v>
      </c>
      <c r="E57" s="24" t="s">
        <v>498</v>
      </c>
      <c r="F57" s="22" t="s">
        <v>8</v>
      </c>
      <c r="G57" s="27" t="s">
        <v>673</v>
      </c>
      <c r="H57" s="27">
        <v>0</v>
      </c>
      <c r="I57" s="24" t="s">
        <v>739</v>
      </c>
      <c r="J57" s="18" t="s">
        <v>10</v>
      </c>
      <c r="K57" s="18">
        <v>0</v>
      </c>
      <c r="L57">
        <v>6.5</v>
      </c>
      <c r="M57" t="s">
        <v>14</v>
      </c>
      <c r="N57" t="s">
        <v>49</v>
      </c>
    </row>
    <row r="58" spans="1:14" ht="16.5" customHeight="1" x14ac:dyDescent="0.3">
      <c r="A58" s="17" t="s">
        <v>347</v>
      </c>
      <c r="B58" s="21" t="s">
        <v>61</v>
      </c>
      <c r="C58" s="26" t="s">
        <v>788</v>
      </c>
      <c r="D58" s="18" t="s">
        <v>499</v>
      </c>
      <c r="E58" s="24" t="s">
        <v>500</v>
      </c>
      <c r="F58" s="22" t="s">
        <v>9</v>
      </c>
      <c r="G58" s="22"/>
      <c r="H58" s="22"/>
      <c r="I58" s="24" t="s">
        <v>789</v>
      </c>
      <c r="N58" t="s">
        <v>52</v>
      </c>
    </row>
    <row r="59" spans="1:14" x14ac:dyDescent="0.3">
      <c r="A59" s="17" t="s">
        <v>120</v>
      </c>
      <c r="B59" s="21" t="s">
        <v>407</v>
      </c>
      <c r="C59" s="26" t="s">
        <v>121</v>
      </c>
      <c r="D59" s="18" t="s">
        <v>274</v>
      </c>
      <c r="E59" s="24" t="s">
        <v>501</v>
      </c>
      <c r="F59" s="22" t="s">
        <v>8</v>
      </c>
      <c r="G59" s="22" t="s">
        <v>677</v>
      </c>
      <c r="H59" s="22">
        <v>0</v>
      </c>
      <c r="I59" s="22" t="s">
        <v>677</v>
      </c>
      <c r="J59" s="18" t="s">
        <v>11</v>
      </c>
      <c r="K59" s="18">
        <v>0</v>
      </c>
      <c r="L59">
        <v>0</v>
      </c>
      <c r="M59" t="s">
        <v>13</v>
      </c>
      <c r="N59" t="s">
        <v>49</v>
      </c>
    </row>
    <row r="60" spans="1:14" ht="16.5" customHeight="1" x14ac:dyDescent="0.3">
      <c r="A60" s="17" t="s">
        <v>122</v>
      </c>
      <c r="B60" s="21" t="s">
        <v>407</v>
      </c>
      <c r="C60" s="26" t="s">
        <v>123</v>
      </c>
      <c r="D60" s="18" t="s">
        <v>502</v>
      </c>
      <c r="E60" s="24" t="s">
        <v>503</v>
      </c>
      <c r="F60" s="22" t="s">
        <v>8</v>
      </c>
      <c r="G60" s="22" t="s">
        <v>674</v>
      </c>
      <c r="H60" s="22" t="s">
        <v>675</v>
      </c>
      <c r="I60" s="24" t="s">
        <v>752</v>
      </c>
      <c r="J60" s="18" t="s">
        <v>11</v>
      </c>
      <c r="K60" s="18">
        <v>0</v>
      </c>
      <c r="L60">
        <v>0</v>
      </c>
      <c r="M60" t="s">
        <v>13</v>
      </c>
      <c r="N60" t="s">
        <v>51</v>
      </c>
    </row>
    <row r="61" spans="1:14" ht="16.5" customHeight="1" x14ac:dyDescent="0.3">
      <c r="A61" s="17" t="s">
        <v>124</v>
      </c>
      <c r="B61" s="21" t="s">
        <v>408</v>
      </c>
      <c r="C61" s="26" t="s">
        <v>125</v>
      </c>
      <c r="D61" s="18" t="s">
        <v>45</v>
      </c>
      <c r="E61" s="24" t="s">
        <v>29</v>
      </c>
      <c r="F61" s="22" t="s">
        <v>8</v>
      </c>
      <c r="G61" s="22" t="s">
        <v>676</v>
      </c>
      <c r="H61" s="22">
        <v>0</v>
      </c>
      <c r="I61" s="24" t="s">
        <v>753</v>
      </c>
      <c r="J61" s="18" t="s">
        <v>11</v>
      </c>
      <c r="K61" s="18">
        <v>0</v>
      </c>
      <c r="L61">
        <v>0</v>
      </c>
      <c r="M61" t="s">
        <v>14</v>
      </c>
      <c r="N61" t="s">
        <v>52</v>
      </c>
    </row>
    <row r="62" spans="1:14" ht="16.5" customHeight="1" x14ac:dyDescent="0.3">
      <c r="A62" s="17" t="s">
        <v>126</v>
      </c>
      <c r="B62" s="21" t="s">
        <v>61</v>
      </c>
      <c r="C62" s="26" t="s">
        <v>127</v>
      </c>
      <c r="D62" s="18" t="s">
        <v>275</v>
      </c>
      <c r="E62" s="24" t="s">
        <v>504</v>
      </c>
      <c r="F62" s="22" t="s">
        <v>8</v>
      </c>
      <c r="G62" s="22" t="s">
        <v>669</v>
      </c>
      <c r="H62" s="22"/>
      <c r="I62" s="24" t="s">
        <v>669</v>
      </c>
      <c r="J62" s="18" t="s">
        <v>12</v>
      </c>
      <c r="K62" s="18">
        <v>6</v>
      </c>
      <c r="L62">
        <v>254</v>
      </c>
      <c r="M62" t="s">
        <v>16</v>
      </c>
      <c r="N62" t="s">
        <v>49</v>
      </c>
    </row>
    <row r="63" spans="1:14" ht="16.5" customHeight="1" x14ac:dyDescent="0.3">
      <c r="A63" s="17" t="s">
        <v>128</v>
      </c>
      <c r="B63" s="21" t="s">
        <v>61</v>
      </c>
      <c r="C63" s="26" t="s">
        <v>129</v>
      </c>
      <c r="D63" s="18" t="s">
        <v>505</v>
      </c>
      <c r="E63" s="24" t="s">
        <v>506</v>
      </c>
      <c r="F63" s="22" t="s">
        <v>8</v>
      </c>
      <c r="G63" s="22" t="s">
        <v>673</v>
      </c>
      <c r="H63" s="22">
        <v>0</v>
      </c>
      <c r="I63" s="24" t="s">
        <v>751</v>
      </c>
      <c r="J63" s="18" t="s">
        <v>11</v>
      </c>
      <c r="K63" s="18">
        <v>0</v>
      </c>
      <c r="L63">
        <v>0</v>
      </c>
      <c r="M63" t="s">
        <v>13</v>
      </c>
      <c r="N63" t="s">
        <v>54</v>
      </c>
    </row>
    <row r="64" spans="1:14" ht="16.5" customHeight="1" x14ac:dyDescent="0.3">
      <c r="A64" s="17" t="s">
        <v>130</v>
      </c>
      <c r="B64" s="21" t="s">
        <v>61</v>
      </c>
      <c r="C64" s="26" t="s">
        <v>131</v>
      </c>
      <c r="D64" s="18" t="s">
        <v>507</v>
      </c>
      <c r="E64" s="24" t="s">
        <v>508</v>
      </c>
      <c r="F64" s="22" t="s">
        <v>8</v>
      </c>
      <c r="G64" s="27" t="s">
        <v>673</v>
      </c>
      <c r="H64" s="27">
        <v>0</v>
      </c>
      <c r="I64" s="24" t="s">
        <v>737</v>
      </c>
      <c r="J64" s="18" t="s">
        <v>10</v>
      </c>
      <c r="K64" s="18">
        <v>0</v>
      </c>
      <c r="L64">
        <v>5.5</v>
      </c>
      <c r="M64" t="s">
        <v>13</v>
      </c>
      <c r="N64" t="s">
        <v>732</v>
      </c>
    </row>
    <row r="65" spans="1:14" ht="16.5" customHeight="1" x14ac:dyDescent="0.3">
      <c r="A65" s="17" t="s">
        <v>132</v>
      </c>
      <c r="B65" s="21" t="s">
        <v>61</v>
      </c>
      <c r="C65" s="26" t="s">
        <v>133</v>
      </c>
      <c r="D65" s="18" t="s">
        <v>276</v>
      </c>
      <c r="E65" s="24" t="s">
        <v>509</v>
      </c>
      <c r="F65" s="22" t="s">
        <v>8</v>
      </c>
      <c r="G65" s="22" t="s">
        <v>669</v>
      </c>
      <c r="H65" s="22"/>
      <c r="I65" s="24" t="s">
        <v>669</v>
      </c>
      <c r="J65" s="18" t="s">
        <v>12</v>
      </c>
      <c r="K65" s="18">
        <v>5</v>
      </c>
      <c r="L65">
        <v>224</v>
      </c>
      <c r="M65" t="s">
        <v>15</v>
      </c>
      <c r="N65" t="s">
        <v>49</v>
      </c>
    </row>
    <row r="66" spans="1:14" ht="16.5" customHeight="1" x14ac:dyDescent="0.3">
      <c r="A66" s="17" t="s">
        <v>348</v>
      </c>
      <c r="B66" s="21" t="s">
        <v>61</v>
      </c>
      <c r="C66" s="26" t="s">
        <v>788</v>
      </c>
      <c r="D66" s="18" t="s">
        <v>510</v>
      </c>
      <c r="E66" s="24" t="s">
        <v>511</v>
      </c>
      <c r="F66" s="22" t="s">
        <v>9</v>
      </c>
      <c r="G66" s="22"/>
      <c r="H66" s="22"/>
      <c r="I66" s="24" t="s">
        <v>789</v>
      </c>
      <c r="N66" t="s">
        <v>49</v>
      </c>
    </row>
    <row r="67" spans="1:14" x14ac:dyDescent="0.3">
      <c r="A67" s="17" t="s">
        <v>134</v>
      </c>
      <c r="B67" s="21" t="s">
        <v>407</v>
      </c>
      <c r="C67" s="26" t="s">
        <v>135</v>
      </c>
      <c r="D67" s="18" t="s">
        <v>277</v>
      </c>
      <c r="E67" s="24" t="s">
        <v>512</v>
      </c>
      <c r="F67" s="22" t="s">
        <v>8</v>
      </c>
      <c r="G67" s="22" t="s">
        <v>687</v>
      </c>
      <c r="H67" s="22">
        <v>0</v>
      </c>
      <c r="I67" s="22" t="s">
        <v>763</v>
      </c>
      <c r="J67" s="18" t="s">
        <v>11</v>
      </c>
      <c r="K67" s="18">
        <v>0</v>
      </c>
      <c r="L67">
        <v>0</v>
      </c>
      <c r="M67" t="s">
        <v>15</v>
      </c>
      <c r="N67" t="s">
        <v>49</v>
      </c>
    </row>
    <row r="68" spans="1:14" x14ac:dyDescent="0.3">
      <c r="A68" s="17" t="s">
        <v>349</v>
      </c>
      <c r="B68" s="21" t="s">
        <v>407</v>
      </c>
      <c r="C68" s="26" t="s">
        <v>136</v>
      </c>
      <c r="D68" s="18" t="s">
        <v>278</v>
      </c>
      <c r="E68" s="24" t="s">
        <v>513</v>
      </c>
      <c r="F68" s="22" t="s">
        <v>8</v>
      </c>
      <c r="G68" s="22" t="s">
        <v>688</v>
      </c>
      <c r="H68" s="22">
        <v>0</v>
      </c>
      <c r="I68" s="22" t="s">
        <v>688</v>
      </c>
      <c r="J68" s="18" t="s">
        <v>11</v>
      </c>
      <c r="K68" s="18">
        <v>0</v>
      </c>
      <c r="L68">
        <v>0</v>
      </c>
      <c r="M68" t="s">
        <v>13</v>
      </c>
      <c r="N68" t="s">
        <v>49</v>
      </c>
    </row>
    <row r="69" spans="1:14" ht="16.5" customHeight="1" x14ac:dyDescent="0.3">
      <c r="A69" s="17" t="s">
        <v>350</v>
      </c>
      <c r="B69" s="21" t="s">
        <v>407</v>
      </c>
      <c r="C69" s="26" t="s">
        <v>137</v>
      </c>
      <c r="D69" s="18" t="s">
        <v>514</v>
      </c>
      <c r="E69" s="24" t="s">
        <v>515</v>
      </c>
      <c r="F69" s="22" t="s">
        <v>8</v>
      </c>
      <c r="G69" s="22" t="s">
        <v>689</v>
      </c>
      <c r="H69" s="22">
        <v>0</v>
      </c>
      <c r="I69" s="22" t="s">
        <v>781</v>
      </c>
      <c r="J69" s="18" t="s">
        <v>11</v>
      </c>
      <c r="K69" s="18">
        <v>0</v>
      </c>
      <c r="L69">
        <v>0</v>
      </c>
      <c r="M69" t="s">
        <v>16</v>
      </c>
      <c r="N69" t="s">
        <v>56</v>
      </c>
    </row>
    <row r="70" spans="1:14" x14ac:dyDescent="0.3">
      <c r="A70" s="17" t="s">
        <v>138</v>
      </c>
      <c r="B70" s="21" t="s">
        <v>408</v>
      </c>
      <c r="C70" s="26" t="s">
        <v>139</v>
      </c>
      <c r="D70" s="18" t="s">
        <v>279</v>
      </c>
      <c r="E70" s="24" t="s">
        <v>516</v>
      </c>
      <c r="F70" s="22" t="s">
        <v>8</v>
      </c>
      <c r="G70" s="22" t="s">
        <v>690</v>
      </c>
      <c r="H70" s="22" t="s">
        <v>678</v>
      </c>
      <c r="I70" s="24" t="s">
        <v>767</v>
      </c>
      <c r="J70" s="18" t="s">
        <v>11</v>
      </c>
      <c r="K70" s="18">
        <v>0</v>
      </c>
      <c r="L70">
        <v>0</v>
      </c>
      <c r="M70" t="s">
        <v>15</v>
      </c>
      <c r="N70" t="s">
        <v>49</v>
      </c>
    </row>
    <row r="71" spans="1:14" ht="16.5" customHeight="1" x14ac:dyDescent="0.3">
      <c r="A71" s="17" t="s">
        <v>140</v>
      </c>
      <c r="B71" s="21" t="s">
        <v>61</v>
      </c>
      <c r="C71" s="26" t="s">
        <v>141</v>
      </c>
      <c r="D71" s="18" t="s">
        <v>280</v>
      </c>
      <c r="E71" s="24" t="s">
        <v>517</v>
      </c>
      <c r="F71" s="22" t="s">
        <v>8</v>
      </c>
      <c r="G71" s="22" t="s">
        <v>691</v>
      </c>
      <c r="H71" s="22">
        <v>0</v>
      </c>
      <c r="I71" s="22" t="s">
        <v>779</v>
      </c>
      <c r="J71" s="18" t="s">
        <v>11</v>
      </c>
      <c r="K71" s="18">
        <v>0</v>
      </c>
      <c r="L71">
        <v>0</v>
      </c>
      <c r="M71" t="s">
        <v>53</v>
      </c>
      <c r="N71" t="s">
        <v>49</v>
      </c>
    </row>
    <row r="72" spans="1:14" ht="16.5" customHeight="1" x14ac:dyDescent="0.3">
      <c r="A72" s="17" t="s">
        <v>142</v>
      </c>
      <c r="B72" s="21" t="s">
        <v>61</v>
      </c>
      <c r="C72" s="26" t="s">
        <v>143</v>
      </c>
      <c r="D72" s="18" t="s">
        <v>281</v>
      </c>
      <c r="E72" s="24" t="s">
        <v>518</v>
      </c>
      <c r="F72" s="22" t="s">
        <v>8</v>
      </c>
      <c r="G72" s="22" t="s">
        <v>670</v>
      </c>
      <c r="H72" s="22">
        <v>0</v>
      </c>
      <c r="I72" s="22" t="s">
        <v>779</v>
      </c>
      <c r="J72" s="18" t="s">
        <v>11</v>
      </c>
      <c r="K72" s="18">
        <v>0</v>
      </c>
      <c r="L72">
        <v>0</v>
      </c>
      <c r="M72" t="s">
        <v>53</v>
      </c>
      <c r="N72" t="s">
        <v>49</v>
      </c>
    </row>
    <row r="73" spans="1:14" ht="16.5" customHeight="1" x14ac:dyDescent="0.3">
      <c r="A73" s="17" t="s">
        <v>144</v>
      </c>
      <c r="B73" s="21" t="s">
        <v>61</v>
      </c>
      <c r="C73" s="26" t="s">
        <v>145</v>
      </c>
      <c r="D73" s="18" t="s">
        <v>282</v>
      </c>
      <c r="E73" s="24" t="s">
        <v>519</v>
      </c>
      <c r="F73" s="22" t="s">
        <v>8</v>
      </c>
      <c r="G73" s="22" t="s">
        <v>670</v>
      </c>
      <c r="H73" s="22">
        <v>0</v>
      </c>
      <c r="I73" s="22" t="s">
        <v>779</v>
      </c>
      <c r="J73" s="18" t="s">
        <v>11</v>
      </c>
      <c r="K73" s="18">
        <v>0</v>
      </c>
      <c r="L73">
        <v>0</v>
      </c>
      <c r="M73" t="s">
        <v>53</v>
      </c>
      <c r="N73" t="s">
        <v>49</v>
      </c>
    </row>
    <row r="74" spans="1:14" ht="16.5" customHeight="1" x14ac:dyDescent="0.3">
      <c r="A74" s="17" t="s">
        <v>351</v>
      </c>
      <c r="B74" s="21" t="s">
        <v>61</v>
      </c>
      <c r="C74" s="26" t="s">
        <v>788</v>
      </c>
      <c r="D74" s="18" t="s">
        <v>520</v>
      </c>
      <c r="E74" s="24" t="s">
        <v>521</v>
      </c>
      <c r="F74" s="22" t="s">
        <v>9</v>
      </c>
      <c r="G74" s="22"/>
      <c r="H74" s="22"/>
      <c r="I74" s="24" t="s">
        <v>789</v>
      </c>
      <c r="N74" t="s">
        <v>49</v>
      </c>
    </row>
    <row r="75" spans="1:14" ht="16.5" customHeight="1" x14ac:dyDescent="0.3">
      <c r="A75" s="17" t="s">
        <v>146</v>
      </c>
      <c r="B75" s="21" t="s">
        <v>61</v>
      </c>
      <c r="C75" s="26" t="s">
        <v>147</v>
      </c>
      <c r="D75" s="18" t="s">
        <v>283</v>
      </c>
      <c r="E75" s="24" t="s">
        <v>522</v>
      </c>
      <c r="F75" s="22" t="s">
        <v>8</v>
      </c>
      <c r="G75" s="27" t="s">
        <v>673</v>
      </c>
      <c r="H75" s="27">
        <v>0</v>
      </c>
      <c r="I75" s="24" t="s">
        <v>737</v>
      </c>
      <c r="J75" s="18" t="s">
        <v>10</v>
      </c>
      <c r="K75" s="18">
        <v>0</v>
      </c>
      <c r="L75">
        <v>6.5</v>
      </c>
      <c r="M75" t="s">
        <v>14</v>
      </c>
      <c r="N75" t="s">
        <v>49</v>
      </c>
    </row>
    <row r="76" spans="1:14" ht="16.5" customHeight="1" x14ac:dyDescent="0.3">
      <c r="A76" s="17" t="s">
        <v>352</v>
      </c>
      <c r="B76" s="21" t="s">
        <v>61</v>
      </c>
      <c r="C76" s="26" t="s">
        <v>788</v>
      </c>
      <c r="D76" s="18" t="s">
        <v>523</v>
      </c>
      <c r="E76" s="24" t="s">
        <v>524</v>
      </c>
      <c r="F76" s="22" t="s">
        <v>9</v>
      </c>
      <c r="G76" s="22"/>
      <c r="H76" s="22"/>
      <c r="I76" s="24" t="s">
        <v>789</v>
      </c>
      <c r="N76" t="s">
        <v>49</v>
      </c>
    </row>
    <row r="77" spans="1:14" ht="16.5" customHeight="1" x14ac:dyDescent="0.3">
      <c r="A77" s="17" t="s">
        <v>353</v>
      </c>
      <c r="B77" s="21" t="s">
        <v>407</v>
      </c>
      <c r="C77" s="26" t="s">
        <v>148</v>
      </c>
      <c r="D77" s="18" t="s">
        <v>525</v>
      </c>
      <c r="E77" s="24" t="s">
        <v>526</v>
      </c>
      <c r="F77" s="22" t="s">
        <v>8</v>
      </c>
      <c r="G77" s="22" t="s">
        <v>692</v>
      </c>
      <c r="H77" s="22"/>
      <c r="I77" s="24" t="s">
        <v>725</v>
      </c>
      <c r="J77" s="18" t="s">
        <v>12</v>
      </c>
      <c r="K77" s="18">
        <v>5</v>
      </c>
      <c r="L77">
        <v>210</v>
      </c>
      <c r="M77" t="s">
        <v>14</v>
      </c>
      <c r="N77" t="s">
        <v>56</v>
      </c>
    </row>
    <row r="78" spans="1:14" ht="16.5" customHeight="1" x14ac:dyDescent="0.3">
      <c r="A78" s="17" t="s">
        <v>354</v>
      </c>
      <c r="B78" s="21" t="s">
        <v>61</v>
      </c>
      <c r="C78" s="26" t="s">
        <v>788</v>
      </c>
      <c r="D78" s="18" t="s">
        <v>527</v>
      </c>
      <c r="E78" s="24" t="s">
        <v>528</v>
      </c>
      <c r="F78" s="22" t="s">
        <v>9</v>
      </c>
      <c r="G78" s="22"/>
      <c r="H78" s="22"/>
      <c r="I78" s="24" t="s">
        <v>789</v>
      </c>
      <c r="N78" t="s">
        <v>49</v>
      </c>
    </row>
    <row r="79" spans="1:14" ht="16.5" customHeight="1" x14ac:dyDescent="0.3">
      <c r="A79" s="17" t="s">
        <v>355</v>
      </c>
      <c r="B79" s="21" t="s">
        <v>408</v>
      </c>
      <c r="C79" s="26" t="s">
        <v>788</v>
      </c>
      <c r="D79" s="18" t="s">
        <v>529</v>
      </c>
      <c r="E79" s="24" t="s">
        <v>530</v>
      </c>
      <c r="F79" s="22" t="s">
        <v>9</v>
      </c>
      <c r="G79" s="22"/>
      <c r="H79" s="22"/>
      <c r="I79" s="24" t="s">
        <v>789</v>
      </c>
      <c r="N79" t="s">
        <v>49</v>
      </c>
    </row>
    <row r="80" spans="1:14" ht="16.5" customHeight="1" x14ac:dyDescent="0.3">
      <c r="A80" s="17" t="s">
        <v>356</v>
      </c>
      <c r="B80" s="21" t="s">
        <v>408</v>
      </c>
      <c r="C80" s="26" t="s">
        <v>788</v>
      </c>
      <c r="D80" s="18" t="s">
        <v>531</v>
      </c>
      <c r="E80" s="24" t="s">
        <v>532</v>
      </c>
      <c r="F80" s="22" t="s">
        <v>9</v>
      </c>
      <c r="G80" s="22"/>
      <c r="H80" s="22"/>
      <c r="I80" s="24" t="s">
        <v>789</v>
      </c>
      <c r="N80" t="s">
        <v>49</v>
      </c>
    </row>
    <row r="81" spans="1:14" ht="16.5" customHeight="1" x14ac:dyDescent="0.3">
      <c r="A81" s="17" t="s">
        <v>357</v>
      </c>
      <c r="B81" s="21" t="s">
        <v>61</v>
      </c>
      <c r="C81" s="26" t="s">
        <v>149</v>
      </c>
      <c r="D81" s="18" t="s">
        <v>284</v>
      </c>
      <c r="E81" s="24" t="s">
        <v>533</v>
      </c>
      <c r="F81" s="22" t="s">
        <v>8</v>
      </c>
      <c r="G81" s="22" t="s">
        <v>669</v>
      </c>
      <c r="H81" s="22"/>
      <c r="I81" s="24" t="s">
        <v>669</v>
      </c>
      <c r="J81" s="18" t="s">
        <v>12</v>
      </c>
      <c r="K81" s="18">
        <v>4</v>
      </c>
      <c r="L81">
        <v>178</v>
      </c>
      <c r="M81" t="s">
        <v>14</v>
      </c>
      <c r="N81" t="s">
        <v>49</v>
      </c>
    </row>
    <row r="82" spans="1:14" x14ac:dyDescent="0.3">
      <c r="A82" s="17" t="s">
        <v>358</v>
      </c>
      <c r="B82" s="21" t="s">
        <v>61</v>
      </c>
      <c r="C82" s="26" t="s">
        <v>150</v>
      </c>
      <c r="D82" s="18" t="s">
        <v>41</v>
      </c>
      <c r="E82" s="24" t="s">
        <v>25</v>
      </c>
      <c r="F82" s="22" t="s">
        <v>8</v>
      </c>
      <c r="G82" s="22" t="s">
        <v>679</v>
      </c>
      <c r="H82" s="22" t="s">
        <v>692</v>
      </c>
      <c r="I82" s="24" t="s">
        <v>768</v>
      </c>
      <c r="J82" s="18" t="s">
        <v>11</v>
      </c>
      <c r="K82" s="18">
        <v>0</v>
      </c>
      <c r="L82">
        <v>0</v>
      </c>
      <c r="M82" t="s">
        <v>13</v>
      </c>
      <c r="N82" t="s">
        <v>54</v>
      </c>
    </row>
    <row r="83" spans="1:14" ht="16.5" customHeight="1" x14ac:dyDescent="0.3">
      <c r="A83" s="17" t="s">
        <v>359</v>
      </c>
      <c r="B83" s="21" t="s">
        <v>61</v>
      </c>
      <c r="C83" s="26" t="s">
        <v>788</v>
      </c>
      <c r="D83" s="18" t="s">
        <v>534</v>
      </c>
      <c r="E83" s="24" t="s">
        <v>535</v>
      </c>
      <c r="F83" s="22" t="s">
        <v>9</v>
      </c>
      <c r="G83" s="22"/>
      <c r="H83" s="22"/>
      <c r="I83" s="24" t="s">
        <v>789</v>
      </c>
      <c r="N83" t="s">
        <v>731</v>
      </c>
    </row>
    <row r="84" spans="1:14" ht="16.5" customHeight="1" x14ac:dyDescent="0.3">
      <c r="A84" s="17" t="s">
        <v>360</v>
      </c>
      <c r="B84" s="21" t="s">
        <v>407</v>
      </c>
      <c r="C84" s="26" t="s">
        <v>788</v>
      </c>
      <c r="D84" s="18" t="s">
        <v>536</v>
      </c>
      <c r="E84" s="24" t="s">
        <v>537</v>
      </c>
      <c r="F84" s="22" t="s">
        <v>9</v>
      </c>
      <c r="G84" s="22"/>
      <c r="H84" s="22"/>
      <c r="I84" s="24" t="s">
        <v>789</v>
      </c>
      <c r="N84" t="s">
        <v>49</v>
      </c>
    </row>
    <row r="85" spans="1:14" ht="16.5" customHeight="1" x14ac:dyDescent="0.3">
      <c r="A85" s="17" t="s">
        <v>151</v>
      </c>
      <c r="B85" s="21" t="s">
        <v>61</v>
      </c>
      <c r="C85" s="26" t="s">
        <v>152</v>
      </c>
      <c r="D85" s="18" t="s">
        <v>538</v>
      </c>
      <c r="E85" s="24" t="s">
        <v>539</v>
      </c>
      <c r="F85" s="22" t="s">
        <v>8</v>
      </c>
      <c r="G85" s="27" t="s">
        <v>673</v>
      </c>
      <c r="H85" s="27">
        <v>0</v>
      </c>
      <c r="I85" s="24" t="s">
        <v>737</v>
      </c>
      <c r="J85" s="18" t="s">
        <v>10</v>
      </c>
      <c r="K85" s="18">
        <v>0</v>
      </c>
      <c r="L85">
        <v>6</v>
      </c>
      <c r="M85" t="s">
        <v>13</v>
      </c>
      <c r="N85" t="s">
        <v>731</v>
      </c>
    </row>
    <row r="86" spans="1:14" ht="16.5" customHeight="1" x14ac:dyDescent="0.3">
      <c r="A86" s="17" t="s">
        <v>153</v>
      </c>
      <c r="B86" s="21" t="s">
        <v>407</v>
      </c>
      <c r="C86" s="26" t="s">
        <v>154</v>
      </c>
      <c r="D86" s="18" t="s">
        <v>285</v>
      </c>
      <c r="E86" s="24" t="s">
        <v>540</v>
      </c>
      <c r="F86" s="22" t="s">
        <v>8</v>
      </c>
      <c r="G86" s="22" t="s">
        <v>673</v>
      </c>
      <c r="H86" s="22">
        <v>0</v>
      </c>
      <c r="I86" s="24" t="s">
        <v>751</v>
      </c>
      <c r="J86" s="18" t="s">
        <v>11</v>
      </c>
      <c r="K86" s="18">
        <v>0</v>
      </c>
      <c r="L86">
        <v>0</v>
      </c>
      <c r="M86" t="s">
        <v>13</v>
      </c>
      <c r="N86" t="s">
        <v>49</v>
      </c>
    </row>
    <row r="87" spans="1:14" ht="16.5" customHeight="1" x14ac:dyDescent="0.3">
      <c r="A87" s="17" t="s">
        <v>155</v>
      </c>
      <c r="B87" s="21" t="s">
        <v>61</v>
      </c>
      <c r="C87" s="26" t="s">
        <v>156</v>
      </c>
      <c r="D87" s="18" t="s">
        <v>286</v>
      </c>
      <c r="E87" s="24" t="s">
        <v>541</v>
      </c>
      <c r="F87" s="22" t="s">
        <v>8</v>
      </c>
      <c r="G87" s="22" t="s">
        <v>673</v>
      </c>
      <c r="H87" s="22"/>
      <c r="I87" s="24" t="s">
        <v>673</v>
      </c>
      <c r="J87" s="18" t="s">
        <v>12</v>
      </c>
      <c r="K87" s="18">
        <v>5</v>
      </c>
      <c r="L87">
        <v>203</v>
      </c>
      <c r="M87" t="s">
        <v>16</v>
      </c>
      <c r="N87" t="s">
        <v>49</v>
      </c>
    </row>
    <row r="88" spans="1:14" ht="16.5" customHeight="1" x14ac:dyDescent="0.3">
      <c r="A88" s="17" t="s">
        <v>361</v>
      </c>
      <c r="B88" s="21" t="s">
        <v>408</v>
      </c>
      <c r="C88" s="26" t="s">
        <v>788</v>
      </c>
      <c r="D88" s="18" t="s">
        <v>43</v>
      </c>
      <c r="E88" s="24" t="s">
        <v>27</v>
      </c>
      <c r="F88" s="22" t="s">
        <v>9</v>
      </c>
      <c r="G88" s="22"/>
      <c r="H88" s="22"/>
      <c r="I88" s="24" t="s">
        <v>789</v>
      </c>
      <c r="N88" t="s">
        <v>49</v>
      </c>
    </row>
    <row r="89" spans="1:14" ht="16.5" customHeight="1" x14ac:dyDescent="0.3">
      <c r="A89" s="17" t="s">
        <v>157</v>
      </c>
      <c r="B89" s="21" t="s">
        <v>407</v>
      </c>
      <c r="C89" s="26" t="s">
        <v>158</v>
      </c>
      <c r="D89" s="18" t="s">
        <v>542</v>
      </c>
      <c r="E89" s="24" t="s">
        <v>543</v>
      </c>
      <c r="F89" s="22" t="s">
        <v>8</v>
      </c>
      <c r="G89" s="27" t="s">
        <v>679</v>
      </c>
      <c r="H89" s="27" t="s">
        <v>692</v>
      </c>
      <c r="I89" s="24" t="s">
        <v>741</v>
      </c>
      <c r="J89" s="18" t="s">
        <v>10</v>
      </c>
      <c r="K89" s="18">
        <v>0</v>
      </c>
      <c r="L89">
        <v>7.5</v>
      </c>
      <c r="M89" t="s">
        <v>14</v>
      </c>
      <c r="N89" t="s">
        <v>733</v>
      </c>
    </row>
    <row r="90" spans="1:14" ht="16.5" customHeight="1" x14ac:dyDescent="0.3">
      <c r="A90" s="17" t="s">
        <v>362</v>
      </c>
      <c r="B90" s="21" t="s">
        <v>61</v>
      </c>
      <c r="C90" s="26" t="s">
        <v>159</v>
      </c>
      <c r="D90" s="18" t="s">
        <v>544</v>
      </c>
      <c r="E90" s="24" t="s">
        <v>545</v>
      </c>
      <c r="F90" s="22" t="s">
        <v>8</v>
      </c>
      <c r="G90" s="22" t="s">
        <v>679</v>
      </c>
      <c r="H90" s="22" t="s">
        <v>693</v>
      </c>
      <c r="I90" s="24" t="s">
        <v>754</v>
      </c>
      <c r="J90" s="18" t="s">
        <v>11</v>
      </c>
      <c r="K90" s="18">
        <v>0</v>
      </c>
      <c r="L90">
        <v>0</v>
      </c>
      <c r="M90" t="s">
        <v>13</v>
      </c>
      <c r="N90" t="s">
        <v>51</v>
      </c>
    </row>
    <row r="91" spans="1:14" ht="16.5" customHeight="1" x14ac:dyDescent="0.3">
      <c r="A91" s="17" t="s">
        <v>363</v>
      </c>
      <c r="B91" s="21" t="s">
        <v>407</v>
      </c>
      <c r="C91" s="26" t="s">
        <v>160</v>
      </c>
      <c r="D91" s="18" t="s">
        <v>546</v>
      </c>
      <c r="E91" s="24" t="s">
        <v>547</v>
      </c>
      <c r="F91" s="22" t="s">
        <v>8</v>
      </c>
      <c r="G91" s="22" t="s">
        <v>694</v>
      </c>
      <c r="H91" s="22" t="s">
        <v>695</v>
      </c>
      <c r="I91" s="24" t="s">
        <v>755</v>
      </c>
      <c r="J91" s="18" t="s">
        <v>11</v>
      </c>
      <c r="K91" s="18">
        <v>0</v>
      </c>
      <c r="L91">
        <v>0</v>
      </c>
      <c r="M91" t="s">
        <v>13</v>
      </c>
      <c r="N91" t="s">
        <v>55</v>
      </c>
    </row>
    <row r="92" spans="1:14" ht="16.5" customHeight="1" x14ac:dyDescent="0.3">
      <c r="A92" s="17" t="s">
        <v>364</v>
      </c>
      <c r="B92" s="21" t="s">
        <v>61</v>
      </c>
      <c r="C92" s="26" t="s">
        <v>161</v>
      </c>
      <c r="D92" s="18" t="s">
        <v>548</v>
      </c>
      <c r="E92" s="24" t="s">
        <v>549</v>
      </c>
      <c r="F92" s="22" t="s">
        <v>8</v>
      </c>
      <c r="G92" s="27" t="s">
        <v>692</v>
      </c>
      <c r="H92" s="27">
        <v>0</v>
      </c>
      <c r="I92" s="24" t="s">
        <v>742</v>
      </c>
      <c r="J92" s="18" t="s">
        <v>318</v>
      </c>
      <c r="K92" s="18">
        <v>0</v>
      </c>
      <c r="L92">
        <v>92</v>
      </c>
      <c r="M92" t="s">
        <v>13</v>
      </c>
      <c r="N92" t="s">
        <v>51</v>
      </c>
    </row>
    <row r="93" spans="1:14" ht="16.5" customHeight="1" x14ac:dyDescent="0.3">
      <c r="A93" s="17" t="s">
        <v>162</v>
      </c>
      <c r="B93" s="21" t="s">
        <v>61</v>
      </c>
      <c r="C93" s="26" t="s">
        <v>163</v>
      </c>
      <c r="D93" s="18" t="s">
        <v>550</v>
      </c>
      <c r="E93" s="24" t="s">
        <v>551</v>
      </c>
      <c r="F93" s="22" t="s">
        <v>8</v>
      </c>
      <c r="G93" s="22" t="s">
        <v>692</v>
      </c>
      <c r="H93" s="22">
        <v>0</v>
      </c>
      <c r="I93" s="24" t="s">
        <v>756</v>
      </c>
      <c r="J93" s="18" t="s">
        <v>11</v>
      </c>
      <c r="K93" s="18">
        <v>0</v>
      </c>
      <c r="L93">
        <v>0</v>
      </c>
      <c r="M93" t="s">
        <v>13</v>
      </c>
      <c r="N93" t="s">
        <v>51</v>
      </c>
    </row>
    <row r="94" spans="1:14" ht="16.5" customHeight="1" x14ac:dyDescent="0.3">
      <c r="A94" s="17" t="s">
        <v>365</v>
      </c>
      <c r="B94" s="21" t="s">
        <v>61</v>
      </c>
      <c r="C94" s="26" t="s">
        <v>788</v>
      </c>
      <c r="D94" s="18" t="s">
        <v>46</v>
      </c>
      <c r="E94" s="24" t="s">
        <v>30</v>
      </c>
      <c r="F94" s="22" t="s">
        <v>9</v>
      </c>
      <c r="G94" s="22"/>
      <c r="H94" s="22"/>
      <c r="I94" s="24" t="s">
        <v>789</v>
      </c>
      <c r="N94" t="s">
        <v>49</v>
      </c>
    </row>
    <row r="95" spans="1:14" ht="16.5" customHeight="1" x14ac:dyDescent="0.3">
      <c r="A95" s="17" t="s">
        <v>366</v>
      </c>
      <c r="B95" s="21" t="s">
        <v>61</v>
      </c>
      <c r="C95" s="26" t="s">
        <v>788</v>
      </c>
      <c r="D95" s="18" t="s">
        <v>552</v>
      </c>
      <c r="E95" s="24" t="s">
        <v>553</v>
      </c>
      <c r="F95" s="22" t="s">
        <v>9</v>
      </c>
      <c r="G95" s="22"/>
      <c r="H95" s="22"/>
      <c r="I95" s="24" t="s">
        <v>789</v>
      </c>
      <c r="N95" t="s">
        <v>731</v>
      </c>
    </row>
    <row r="96" spans="1:14" ht="16.5" customHeight="1" x14ac:dyDescent="0.3">
      <c r="A96" s="17" t="s">
        <v>367</v>
      </c>
      <c r="B96" s="21" t="s">
        <v>61</v>
      </c>
      <c r="C96" s="26" t="s">
        <v>788</v>
      </c>
      <c r="D96" s="18" t="s">
        <v>554</v>
      </c>
      <c r="E96" s="24" t="s">
        <v>555</v>
      </c>
      <c r="F96" s="22" t="s">
        <v>9</v>
      </c>
      <c r="G96" s="22"/>
      <c r="H96" s="22"/>
      <c r="I96" s="24" t="s">
        <v>789</v>
      </c>
      <c r="N96" t="s">
        <v>52</v>
      </c>
    </row>
    <row r="97" spans="1:14" ht="16.5" customHeight="1" x14ac:dyDescent="0.3">
      <c r="A97" s="17" t="s">
        <v>164</v>
      </c>
      <c r="B97" s="21" t="s">
        <v>61</v>
      </c>
      <c r="C97" s="26" t="s">
        <v>165</v>
      </c>
      <c r="D97" s="18" t="s">
        <v>556</v>
      </c>
      <c r="E97" s="24" t="s">
        <v>557</v>
      </c>
      <c r="F97" s="22" t="s">
        <v>8</v>
      </c>
      <c r="G97" s="27" t="s">
        <v>673</v>
      </c>
      <c r="H97" s="27">
        <v>0</v>
      </c>
      <c r="I97" s="24" t="s">
        <v>737</v>
      </c>
      <c r="J97" s="18" t="s">
        <v>10</v>
      </c>
      <c r="K97" s="18">
        <v>0</v>
      </c>
      <c r="L97">
        <v>6</v>
      </c>
      <c r="M97" t="s">
        <v>14</v>
      </c>
      <c r="N97" t="s">
        <v>731</v>
      </c>
    </row>
    <row r="98" spans="1:14" ht="16.5" customHeight="1" x14ac:dyDescent="0.3">
      <c r="A98" s="17" t="s">
        <v>166</v>
      </c>
      <c r="B98" s="21" t="s">
        <v>408</v>
      </c>
      <c r="C98" s="26" t="s">
        <v>167</v>
      </c>
      <c r="D98" s="18" t="s">
        <v>558</v>
      </c>
      <c r="E98" s="24" t="s">
        <v>559</v>
      </c>
      <c r="F98" s="22" t="s">
        <v>8</v>
      </c>
      <c r="G98" s="22">
        <v>0</v>
      </c>
      <c r="H98" s="22" t="s">
        <v>672</v>
      </c>
      <c r="I98" s="24" t="s">
        <v>757</v>
      </c>
      <c r="J98" s="18" t="s">
        <v>11</v>
      </c>
      <c r="K98" s="18">
        <v>0</v>
      </c>
      <c r="L98">
        <v>0</v>
      </c>
      <c r="M98" t="s">
        <v>13</v>
      </c>
      <c r="N98" t="s">
        <v>734</v>
      </c>
    </row>
    <row r="99" spans="1:14" ht="16.5" customHeight="1" x14ac:dyDescent="0.3">
      <c r="A99" s="17" t="s">
        <v>368</v>
      </c>
      <c r="B99" s="21" t="s">
        <v>408</v>
      </c>
      <c r="C99" s="26" t="s">
        <v>788</v>
      </c>
      <c r="D99" s="18" t="s">
        <v>560</v>
      </c>
      <c r="E99" s="24" t="s">
        <v>561</v>
      </c>
      <c r="F99" s="22" t="s">
        <v>9</v>
      </c>
      <c r="G99" s="22"/>
      <c r="H99" s="22"/>
      <c r="I99" s="24" t="s">
        <v>789</v>
      </c>
      <c r="N99" t="s">
        <v>731</v>
      </c>
    </row>
    <row r="100" spans="1:14" ht="16.5" customHeight="1" x14ac:dyDescent="0.3">
      <c r="A100" s="17" t="s">
        <v>369</v>
      </c>
      <c r="B100" s="21" t="s">
        <v>407</v>
      </c>
      <c r="C100" s="26" t="s">
        <v>788</v>
      </c>
      <c r="D100" s="18" t="s">
        <v>562</v>
      </c>
      <c r="E100" s="24" t="s">
        <v>563</v>
      </c>
      <c r="F100" s="22" t="s">
        <v>9</v>
      </c>
      <c r="G100" s="22"/>
      <c r="H100" s="22"/>
      <c r="I100" s="24" t="s">
        <v>789</v>
      </c>
      <c r="N100" t="s">
        <v>49</v>
      </c>
    </row>
    <row r="101" spans="1:14" ht="16.5" customHeight="1" x14ac:dyDescent="0.3">
      <c r="A101" s="17" t="s">
        <v>168</v>
      </c>
      <c r="B101" s="21" t="s">
        <v>61</v>
      </c>
      <c r="C101" s="26" t="s">
        <v>169</v>
      </c>
      <c r="D101" s="18" t="s">
        <v>564</v>
      </c>
      <c r="E101" s="24" t="s">
        <v>565</v>
      </c>
      <c r="F101" s="22" t="s">
        <v>8</v>
      </c>
      <c r="G101" s="27" t="s">
        <v>669</v>
      </c>
      <c r="H101" s="27" t="s">
        <v>692</v>
      </c>
      <c r="I101" s="24" t="s">
        <v>743</v>
      </c>
      <c r="J101" s="18" t="s">
        <v>319</v>
      </c>
      <c r="K101" s="18">
        <v>0</v>
      </c>
      <c r="L101">
        <v>106</v>
      </c>
      <c r="M101" t="s">
        <v>13</v>
      </c>
      <c r="N101" t="s">
        <v>735</v>
      </c>
    </row>
    <row r="102" spans="1:14" ht="16.5" customHeight="1" x14ac:dyDescent="0.3">
      <c r="A102" s="17" t="s">
        <v>370</v>
      </c>
      <c r="B102" s="21" t="s">
        <v>61</v>
      </c>
      <c r="C102" s="26" t="s">
        <v>788</v>
      </c>
      <c r="D102" s="18" t="s">
        <v>566</v>
      </c>
      <c r="E102" s="24" t="s">
        <v>567</v>
      </c>
      <c r="F102" s="22" t="s">
        <v>9</v>
      </c>
      <c r="G102" s="22"/>
      <c r="H102" s="22"/>
      <c r="I102" s="24" t="s">
        <v>789</v>
      </c>
      <c r="N102" t="s">
        <v>49</v>
      </c>
    </row>
    <row r="103" spans="1:14" ht="16.5" customHeight="1" x14ac:dyDescent="0.3">
      <c r="A103" s="17" t="s">
        <v>371</v>
      </c>
      <c r="B103" s="21" t="s">
        <v>408</v>
      </c>
      <c r="C103" s="26" t="s">
        <v>788</v>
      </c>
      <c r="D103" s="18" t="s">
        <v>568</v>
      </c>
      <c r="E103" s="24" t="s">
        <v>569</v>
      </c>
      <c r="F103" s="22" t="s">
        <v>9</v>
      </c>
      <c r="G103" s="22"/>
      <c r="H103" s="22"/>
      <c r="I103" s="24" t="s">
        <v>789</v>
      </c>
      <c r="N103" t="s">
        <v>731</v>
      </c>
    </row>
    <row r="104" spans="1:14" ht="16.5" customHeight="1" x14ac:dyDescent="0.3">
      <c r="A104" s="17" t="s">
        <v>372</v>
      </c>
      <c r="B104" s="21" t="s">
        <v>61</v>
      </c>
      <c r="C104" s="26" t="s">
        <v>788</v>
      </c>
      <c r="D104" s="18" t="s">
        <v>570</v>
      </c>
      <c r="E104" s="24" t="s">
        <v>571</v>
      </c>
      <c r="F104" s="22" t="s">
        <v>9</v>
      </c>
      <c r="G104" s="22"/>
      <c r="H104" s="22"/>
      <c r="I104" s="24" t="s">
        <v>789</v>
      </c>
      <c r="N104" t="s">
        <v>731</v>
      </c>
    </row>
    <row r="105" spans="1:14" ht="16.5" customHeight="1" x14ac:dyDescent="0.3">
      <c r="A105" s="17" t="s">
        <v>373</v>
      </c>
      <c r="B105" s="21" t="s">
        <v>407</v>
      </c>
      <c r="C105" s="26" t="s">
        <v>788</v>
      </c>
      <c r="D105" s="18" t="s">
        <v>572</v>
      </c>
      <c r="E105" s="24" t="s">
        <v>573</v>
      </c>
      <c r="F105" s="22" t="s">
        <v>9</v>
      </c>
      <c r="G105" s="22"/>
      <c r="H105" s="22"/>
      <c r="I105" s="24" t="s">
        <v>789</v>
      </c>
      <c r="N105" t="s">
        <v>731</v>
      </c>
    </row>
    <row r="106" spans="1:14" x14ac:dyDescent="0.3">
      <c r="A106" s="17" t="s">
        <v>170</v>
      </c>
      <c r="B106" s="21" t="s">
        <v>408</v>
      </c>
      <c r="C106" s="26" t="s">
        <v>171</v>
      </c>
      <c r="D106" s="18" t="s">
        <v>287</v>
      </c>
      <c r="E106" s="24" t="s">
        <v>574</v>
      </c>
      <c r="F106" s="22" t="s">
        <v>8</v>
      </c>
      <c r="G106" s="22" t="s">
        <v>682</v>
      </c>
      <c r="H106" s="22">
        <v>0</v>
      </c>
      <c r="I106" s="22" t="s">
        <v>682</v>
      </c>
      <c r="J106" s="18" t="s">
        <v>11</v>
      </c>
      <c r="K106" s="18">
        <v>0</v>
      </c>
      <c r="L106">
        <v>0</v>
      </c>
      <c r="M106" t="s">
        <v>13</v>
      </c>
      <c r="N106" t="s">
        <v>49</v>
      </c>
    </row>
    <row r="107" spans="1:14" ht="16.5" customHeight="1" x14ac:dyDescent="0.3">
      <c r="A107" s="17" t="s">
        <v>172</v>
      </c>
      <c r="B107" s="21" t="s">
        <v>61</v>
      </c>
      <c r="C107" s="26" t="s">
        <v>173</v>
      </c>
      <c r="D107" s="18" t="s">
        <v>575</v>
      </c>
      <c r="E107" s="24" t="s">
        <v>576</v>
      </c>
      <c r="F107" s="22" t="s">
        <v>8</v>
      </c>
      <c r="G107" s="27" t="s">
        <v>671</v>
      </c>
      <c r="H107" s="27" t="s">
        <v>696</v>
      </c>
      <c r="I107" s="24" t="s">
        <v>744</v>
      </c>
      <c r="J107" s="18" t="s">
        <v>10</v>
      </c>
      <c r="K107" s="18">
        <v>0</v>
      </c>
      <c r="L107">
        <v>5.5</v>
      </c>
      <c r="M107" t="s">
        <v>14</v>
      </c>
      <c r="N107" t="s">
        <v>50</v>
      </c>
    </row>
    <row r="108" spans="1:14" ht="16.5" customHeight="1" x14ac:dyDescent="0.3">
      <c r="A108" s="17" t="s">
        <v>374</v>
      </c>
      <c r="B108" s="21" t="s">
        <v>407</v>
      </c>
      <c r="C108" s="26" t="s">
        <v>788</v>
      </c>
      <c r="D108" s="18" t="s">
        <v>577</v>
      </c>
      <c r="E108" s="24" t="s">
        <v>578</v>
      </c>
      <c r="F108" s="22" t="s">
        <v>9</v>
      </c>
      <c r="G108" s="22"/>
      <c r="H108" s="22"/>
      <c r="I108" s="24" t="s">
        <v>789</v>
      </c>
      <c r="N108" t="s">
        <v>56</v>
      </c>
    </row>
    <row r="109" spans="1:14" ht="16.5" customHeight="1" x14ac:dyDescent="0.3">
      <c r="A109" s="17" t="s">
        <v>174</v>
      </c>
      <c r="B109" s="21" t="s">
        <v>61</v>
      </c>
      <c r="C109" s="26" t="s">
        <v>175</v>
      </c>
      <c r="D109" s="18" t="s">
        <v>579</v>
      </c>
      <c r="E109" s="24" t="s">
        <v>580</v>
      </c>
      <c r="F109" s="22" t="s">
        <v>8</v>
      </c>
      <c r="G109" s="27" t="s">
        <v>669</v>
      </c>
      <c r="H109" s="27">
        <v>0</v>
      </c>
      <c r="I109" s="24" t="s">
        <v>745</v>
      </c>
      <c r="J109" s="18" t="s">
        <v>10</v>
      </c>
      <c r="K109" s="18">
        <v>0</v>
      </c>
      <c r="L109">
        <v>6</v>
      </c>
      <c r="M109" t="s">
        <v>14</v>
      </c>
      <c r="N109" t="s">
        <v>731</v>
      </c>
    </row>
    <row r="110" spans="1:14" ht="16.5" customHeight="1" x14ac:dyDescent="0.3">
      <c r="A110" s="17" t="s">
        <v>176</v>
      </c>
      <c r="B110" s="21" t="s">
        <v>61</v>
      </c>
      <c r="C110" s="26" t="s">
        <v>177</v>
      </c>
      <c r="D110" s="18" t="s">
        <v>288</v>
      </c>
      <c r="E110" s="24" t="s">
        <v>581</v>
      </c>
      <c r="F110" s="22" t="s">
        <v>8</v>
      </c>
      <c r="G110" s="22" t="s">
        <v>677</v>
      </c>
      <c r="H110" s="22">
        <v>0</v>
      </c>
      <c r="I110" s="24" t="s">
        <v>758</v>
      </c>
      <c r="J110" s="18" t="s">
        <v>11</v>
      </c>
      <c r="K110" s="18">
        <v>0</v>
      </c>
      <c r="L110">
        <v>0</v>
      </c>
      <c r="M110" t="s">
        <v>13</v>
      </c>
      <c r="N110" t="s">
        <v>732</v>
      </c>
    </row>
    <row r="111" spans="1:14" ht="16.5" customHeight="1" x14ac:dyDescent="0.3">
      <c r="A111" s="17" t="s">
        <v>375</v>
      </c>
      <c r="B111" s="21" t="s">
        <v>407</v>
      </c>
      <c r="C111" s="26" t="s">
        <v>788</v>
      </c>
      <c r="D111" s="18" t="s">
        <v>582</v>
      </c>
      <c r="E111" s="24" t="s">
        <v>583</v>
      </c>
      <c r="F111" s="22" t="s">
        <v>9</v>
      </c>
      <c r="G111" s="22"/>
      <c r="H111" s="22"/>
      <c r="I111" s="24" t="s">
        <v>789</v>
      </c>
      <c r="N111" t="s">
        <v>49</v>
      </c>
    </row>
    <row r="112" spans="1:14" ht="16.5" customHeight="1" x14ac:dyDescent="0.3">
      <c r="A112" s="17" t="s">
        <v>178</v>
      </c>
      <c r="B112" s="21" t="s">
        <v>61</v>
      </c>
      <c r="C112" s="26" t="s">
        <v>179</v>
      </c>
      <c r="D112" s="18" t="s">
        <v>584</v>
      </c>
      <c r="E112" s="24" t="s">
        <v>585</v>
      </c>
      <c r="F112" s="22" t="s">
        <v>8</v>
      </c>
      <c r="G112" s="22" t="s">
        <v>674</v>
      </c>
      <c r="H112" s="22" t="s">
        <v>675</v>
      </c>
      <c r="I112" s="24" t="s">
        <v>759</v>
      </c>
      <c r="J112" s="18" t="s">
        <v>11</v>
      </c>
      <c r="K112" s="18">
        <v>0</v>
      </c>
      <c r="L112">
        <v>0</v>
      </c>
      <c r="M112" t="s">
        <v>13</v>
      </c>
      <c r="N112" t="s">
        <v>55</v>
      </c>
    </row>
    <row r="113" spans="1:14" x14ac:dyDescent="0.3">
      <c r="A113" s="17" t="s">
        <v>180</v>
      </c>
      <c r="B113" s="21" t="s">
        <v>407</v>
      </c>
      <c r="C113" s="26" t="s">
        <v>181</v>
      </c>
      <c r="D113" s="18" t="s">
        <v>289</v>
      </c>
      <c r="E113" s="24" t="s">
        <v>586</v>
      </c>
      <c r="F113" s="22" t="s">
        <v>8</v>
      </c>
      <c r="G113" s="22" t="s">
        <v>697</v>
      </c>
      <c r="H113" s="22">
        <v>0</v>
      </c>
      <c r="I113" s="22" t="s">
        <v>697</v>
      </c>
      <c r="J113" s="18" t="s">
        <v>11</v>
      </c>
      <c r="K113" s="18">
        <v>0</v>
      </c>
      <c r="L113">
        <v>0</v>
      </c>
      <c r="M113" t="s">
        <v>13</v>
      </c>
      <c r="N113" t="s">
        <v>49</v>
      </c>
    </row>
    <row r="114" spans="1:14" x14ac:dyDescent="0.3">
      <c r="A114" s="17" t="s">
        <v>182</v>
      </c>
      <c r="B114" s="21" t="s">
        <v>61</v>
      </c>
      <c r="C114" s="26" t="s">
        <v>183</v>
      </c>
      <c r="D114" s="18" t="s">
        <v>290</v>
      </c>
      <c r="E114" s="24" t="s">
        <v>587</v>
      </c>
      <c r="F114" s="22" t="s">
        <v>8</v>
      </c>
      <c r="G114" s="22" t="s">
        <v>697</v>
      </c>
      <c r="H114" s="22">
        <v>0</v>
      </c>
      <c r="I114" s="22" t="s">
        <v>697</v>
      </c>
      <c r="J114" s="18" t="s">
        <v>11</v>
      </c>
      <c r="K114" s="18">
        <v>0</v>
      </c>
      <c r="L114">
        <v>0</v>
      </c>
      <c r="M114" t="s">
        <v>13</v>
      </c>
      <c r="N114" t="s">
        <v>49</v>
      </c>
    </row>
    <row r="115" spans="1:14" ht="16.5" customHeight="1" x14ac:dyDescent="0.3">
      <c r="A115" s="17" t="s">
        <v>376</v>
      </c>
      <c r="B115" s="21" t="s">
        <v>61</v>
      </c>
      <c r="C115" s="26" t="s">
        <v>788</v>
      </c>
      <c r="D115" s="18" t="s">
        <v>588</v>
      </c>
      <c r="E115" s="24" t="s">
        <v>589</v>
      </c>
      <c r="F115" s="22" t="s">
        <v>9</v>
      </c>
      <c r="G115" s="22"/>
      <c r="H115" s="22"/>
      <c r="I115" s="24" t="s">
        <v>789</v>
      </c>
      <c r="N115" t="s">
        <v>731</v>
      </c>
    </row>
    <row r="116" spans="1:14" ht="16.5" customHeight="1" x14ac:dyDescent="0.3">
      <c r="A116" s="17" t="s">
        <v>184</v>
      </c>
      <c r="B116" s="21" t="s">
        <v>408</v>
      </c>
      <c r="C116" s="26" t="s">
        <v>185</v>
      </c>
      <c r="D116" s="18" t="s">
        <v>291</v>
      </c>
      <c r="E116" s="24" t="s">
        <v>590</v>
      </c>
      <c r="F116" s="22" t="s">
        <v>8</v>
      </c>
      <c r="G116" s="22" t="s">
        <v>673</v>
      </c>
      <c r="H116" s="22">
        <v>0</v>
      </c>
      <c r="I116" s="24" t="s">
        <v>751</v>
      </c>
      <c r="J116" s="18" t="s">
        <v>11</v>
      </c>
      <c r="K116" s="18">
        <v>0</v>
      </c>
      <c r="L116">
        <v>0</v>
      </c>
      <c r="M116" t="s">
        <v>13</v>
      </c>
      <c r="N116" t="s">
        <v>49</v>
      </c>
    </row>
    <row r="117" spans="1:14" ht="16.5" customHeight="1" x14ac:dyDescent="0.3">
      <c r="A117" s="17" t="s">
        <v>186</v>
      </c>
      <c r="B117" s="21" t="s">
        <v>61</v>
      </c>
      <c r="C117" s="26" t="s">
        <v>187</v>
      </c>
      <c r="D117" s="18" t="s">
        <v>292</v>
      </c>
      <c r="E117" s="24" t="s">
        <v>591</v>
      </c>
      <c r="F117" s="22" t="s">
        <v>8</v>
      </c>
      <c r="G117" s="22" t="s">
        <v>673</v>
      </c>
      <c r="H117" s="22">
        <v>0</v>
      </c>
      <c r="I117" s="24" t="s">
        <v>751</v>
      </c>
      <c r="J117" s="18" t="s">
        <v>11</v>
      </c>
      <c r="K117" s="18">
        <v>0</v>
      </c>
      <c r="L117">
        <v>0</v>
      </c>
      <c r="M117" t="s">
        <v>13</v>
      </c>
      <c r="N117" t="s">
        <v>49</v>
      </c>
    </row>
    <row r="118" spans="1:14" ht="16.5" customHeight="1" x14ac:dyDescent="0.3">
      <c r="A118" s="17" t="s">
        <v>188</v>
      </c>
      <c r="B118" s="21" t="s">
        <v>61</v>
      </c>
      <c r="C118" s="26" t="s">
        <v>189</v>
      </c>
      <c r="D118" s="18" t="s">
        <v>293</v>
      </c>
      <c r="E118" s="24" t="s">
        <v>592</v>
      </c>
      <c r="F118" s="22" t="s">
        <v>8</v>
      </c>
      <c r="G118" s="22" t="s">
        <v>669</v>
      </c>
      <c r="H118" s="22"/>
      <c r="I118" s="24" t="s">
        <v>669</v>
      </c>
      <c r="J118" s="18" t="s">
        <v>12</v>
      </c>
      <c r="K118" s="18">
        <v>5</v>
      </c>
      <c r="L118">
        <v>205</v>
      </c>
      <c r="M118" t="s">
        <v>15</v>
      </c>
      <c r="N118" t="s">
        <v>49</v>
      </c>
    </row>
    <row r="119" spans="1:14" ht="16.5" customHeight="1" x14ac:dyDescent="0.3">
      <c r="A119" s="17" t="s">
        <v>377</v>
      </c>
      <c r="B119" s="21" t="s">
        <v>61</v>
      </c>
      <c r="C119" s="26" t="s">
        <v>788</v>
      </c>
      <c r="D119" s="18" t="s">
        <v>593</v>
      </c>
      <c r="E119" s="24" t="s">
        <v>594</v>
      </c>
      <c r="F119" s="22" t="s">
        <v>9</v>
      </c>
      <c r="G119" s="22"/>
      <c r="H119" s="22"/>
      <c r="I119" s="24" t="s">
        <v>789</v>
      </c>
      <c r="N119" t="s">
        <v>49</v>
      </c>
    </row>
    <row r="120" spans="1:14" ht="16.5" customHeight="1" x14ac:dyDescent="0.3">
      <c r="A120" s="17" t="s">
        <v>378</v>
      </c>
      <c r="B120" s="21" t="s">
        <v>61</v>
      </c>
      <c r="C120" s="26" t="s">
        <v>190</v>
      </c>
      <c r="D120" s="18" t="s">
        <v>595</v>
      </c>
      <c r="E120" s="24" t="s">
        <v>596</v>
      </c>
      <c r="F120" s="22" t="s">
        <v>8</v>
      </c>
      <c r="G120" s="27">
        <v>0</v>
      </c>
      <c r="H120" s="27" t="s">
        <v>671</v>
      </c>
      <c r="I120" s="24" t="s">
        <v>746</v>
      </c>
      <c r="J120" s="18" t="s">
        <v>10</v>
      </c>
      <c r="K120" s="18">
        <v>0</v>
      </c>
      <c r="L120">
        <v>6.5</v>
      </c>
      <c r="M120" t="s">
        <v>13</v>
      </c>
      <c r="N120" t="s">
        <v>55</v>
      </c>
    </row>
    <row r="121" spans="1:14" ht="16.5" customHeight="1" x14ac:dyDescent="0.3">
      <c r="A121" s="17" t="s">
        <v>379</v>
      </c>
      <c r="B121" s="21" t="s">
        <v>408</v>
      </c>
      <c r="C121" s="26" t="s">
        <v>191</v>
      </c>
      <c r="D121" s="18" t="s">
        <v>597</v>
      </c>
      <c r="E121" s="24" t="s">
        <v>598</v>
      </c>
      <c r="F121" s="22" t="s">
        <v>8</v>
      </c>
      <c r="G121" s="27" t="s">
        <v>692</v>
      </c>
      <c r="H121" s="27" t="s">
        <v>698</v>
      </c>
      <c r="I121" s="24" t="s">
        <v>744</v>
      </c>
      <c r="J121" s="18" t="s">
        <v>10</v>
      </c>
      <c r="K121" s="18">
        <v>0</v>
      </c>
      <c r="L121">
        <v>7</v>
      </c>
      <c r="M121" t="s">
        <v>13</v>
      </c>
      <c r="N121" t="s">
        <v>55</v>
      </c>
    </row>
    <row r="122" spans="1:14" ht="16.5" customHeight="1" x14ac:dyDescent="0.3">
      <c r="A122" s="17" t="s">
        <v>192</v>
      </c>
      <c r="B122" s="21" t="s">
        <v>407</v>
      </c>
      <c r="C122" s="26" t="s">
        <v>193</v>
      </c>
      <c r="D122" s="18" t="s">
        <v>599</v>
      </c>
      <c r="E122" s="24" t="s">
        <v>600</v>
      </c>
      <c r="F122" s="22" t="s">
        <v>8</v>
      </c>
      <c r="G122" s="22" t="s">
        <v>699</v>
      </c>
      <c r="H122" s="22" t="s">
        <v>700</v>
      </c>
      <c r="I122" s="24" t="s">
        <v>760</v>
      </c>
      <c r="J122" s="18" t="s">
        <v>11</v>
      </c>
      <c r="K122" s="18">
        <v>0</v>
      </c>
      <c r="L122">
        <v>0</v>
      </c>
      <c r="M122" t="s">
        <v>13</v>
      </c>
      <c r="N122" t="s">
        <v>732</v>
      </c>
    </row>
    <row r="123" spans="1:14" ht="16.5" customHeight="1" x14ac:dyDescent="0.3">
      <c r="A123" s="17" t="s">
        <v>380</v>
      </c>
      <c r="B123" s="21" t="s">
        <v>408</v>
      </c>
      <c r="C123" s="26" t="s">
        <v>194</v>
      </c>
      <c r="D123" s="18" t="s">
        <v>601</v>
      </c>
      <c r="E123" s="24" t="s">
        <v>602</v>
      </c>
      <c r="F123" s="22" t="s">
        <v>8</v>
      </c>
      <c r="G123" s="22" t="s">
        <v>673</v>
      </c>
      <c r="H123" s="22">
        <v>0</v>
      </c>
      <c r="I123" s="24" t="s">
        <v>739</v>
      </c>
      <c r="J123" s="18" t="s">
        <v>11</v>
      </c>
      <c r="K123" s="18">
        <v>0</v>
      </c>
      <c r="L123">
        <v>0</v>
      </c>
      <c r="M123" t="s">
        <v>13</v>
      </c>
      <c r="N123" t="s">
        <v>733</v>
      </c>
    </row>
    <row r="124" spans="1:14" ht="16.5" customHeight="1" x14ac:dyDescent="0.3">
      <c r="A124" s="17" t="s">
        <v>195</v>
      </c>
      <c r="B124" s="21" t="s">
        <v>408</v>
      </c>
      <c r="C124" s="26" t="s">
        <v>196</v>
      </c>
      <c r="D124" s="18" t="s">
        <v>294</v>
      </c>
      <c r="E124" s="24" t="s">
        <v>603</v>
      </c>
      <c r="F124" s="22" t="s">
        <v>8</v>
      </c>
      <c r="G124" s="22" t="s">
        <v>701</v>
      </c>
      <c r="H124" s="22"/>
      <c r="I124" s="24" t="s">
        <v>782</v>
      </c>
      <c r="J124" s="18" t="s">
        <v>12</v>
      </c>
      <c r="K124" s="18">
        <v>4</v>
      </c>
      <c r="L124">
        <v>163</v>
      </c>
      <c r="M124" t="s">
        <v>16</v>
      </c>
      <c r="N124" t="s">
        <v>49</v>
      </c>
    </row>
    <row r="125" spans="1:14" ht="16.5" customHeight="1" x14ac:dyDescent="0.3">
      <c r="A125" s="17" t="s">
        <v>197</v>
      </c>
      <c r="B125" s="21" t="s">
        <v>408</v>
      </c>
      <c r="C125" s="26" t="s">
        <v>198</v>
      </c>
      <c r="D125" s="18" t="s">
        <v>295</v>
      </c>
      <c r="E125" s="24" t="s">
        <v>604</v>
      </c>
      <c r="F125" s="22" t="s">
        <v>8</v>
      </c>
      <c r="G125" s="22" t="s">
        <v>701</v>
      </c>
      <c r="H125" s="22"/>
      <c r="I125" s="24" t="s">
        <v>783</v>
      </c>
      <c r="J125" s="18" t="s">
        <v>12</v>
      </c>
      <c r="K125" s="18">
        <v>4</v>
      </c>
      <c r="L125">
        <v>184</v>
      </c>
      <c r="M125" t="s">
        <v>16</v>
      </c>
      <c r="N125" t="s">
        <v>49</v>
      </c>
    </row>
    <row r="126" spans="1:14" x14ac:dyDescent="0.3">
      <c r="A126" s="17" t="s">
        <v>199</v>
      </c>
      <c r="B126" s="21" t="s">
        <v>408</v>
      </c>
      <c r="C126" s="26" t="s">
        <v>200</v>
      </c>
      <c r="D126" s="18" t="s">
        <v>33</v>
      </c>
      <c r="E126" s="24" t="s">
        <v>17</v>
      </c>
      <c r="F126" s="22" t="s">
        <v>8</v>
      </c>
      <c r="G126" s="22" t="s">
        <v>702</v>
      </c>
      <c r="H126" s="22" t="s">
        <v>703</v>
      </c>
      <c r="I126" s="24" t="s">
        <v>769</v>
      </c>
      <c r="J126" s="18" t="s">
        <v>11</v>
      </c>
      <c r="K126" s="18">
        <v>0</v>
      </c>
      <c r="L126">
        <v>0</v>
      </c>
      <c r="M126" t="s">
        <v>14</v>
      </c>
      <c r="N126" t="s">
        <v>49</v>
      </c>
    </row>
    <row r="127" spans="1:14" ht="16.5" customHeight="1" x14ac:dyDescent="0.3">
      <c r="A127" s="17" t="s">
        <v>381</v>
      </c>
      <c r="B127" s="21" t="s">
        <v>61</v>
      </c>
      <c r="C127" s="26" t="s">
        <v>788</v>
      </c>
      <c r="D127" s="18" t="s">
        <v>38</v>
      </c>
      <c r="E127" s="24" t="s">
        <v>22</v>
      </c>
      <c r="F127" s="22" t="s">
        <v>9</v>
      </c>
      <c r="G127" s="22"/>
      <c r="H127" s="22"/>
      <c r="I127" s="24" t="s">
        <v>789</v>
      </c>
      <c r="N127" t="s">
        <v>51</v>
      </c>
    </row>
    <row r="128" spans="1:14" ht="16.5" customHeight="1" x14ac:dyDescent="0.3">
      <c r="A128" s="17" t="s">
        <v>201</v>
      </c>
      <c r="B128" s="21" t="s">
        <v>407</v>
      </c>
      <c r="C128" s="26" t="s">
        <v>202</v>
      </c>
      <c r="D128" s="18" t="s">
        <v>605</v>
      </c>
      <c r="E128" s="24" t="s">
        <v>606</v>
      </c>
      <c r="F128" s="22" t="s">
        <v>8</v>
      </c>
      <c r="G128" s="27" t="s">
        <v>680</v>
      </c>
      <c r="H128" s="27">
        <v>0</v>
      </c>
      <c r="I128" s="24" t="s">
        <v>747</v>
      </c>
      <c r="J128" s="18" t="s">
        <v>10</v>
      </c>
      <c r="K128" s="18">
        <v>0</v>
      </c>
      <c r="L128">
        <v>6</v>
      </c>
      <c r="M128" t="s">
        <v>13</v>
      </c>
      <c r="N128" t="s">
        <v>52</v>
      </c>
    </row>
    <row r="129" spans="1:14" ht="16.5" customHeight="1" x14ac:dyDescent="0.3">
      <c r="A129" s="17" t="s">
        <v>382</v>
      </c>
      <c r="B129" s="21" t="s">
        <v>407</v>
      </c>
      <c r="C129" s="26" t="s">
        <v>788</v>
      </c>
      <c r="D129" s="18" t="s">
        <v>37</v>
      </c>
      <c r="E129" s="24" t="s">
        <v>21</v>
      </c>
      <c r="F129" s="22" t="s">
        <v>9</v>
      </c>
      <c r="G129" s="22"/>
      <c r="H129" s="22"/>
      <c r="I129" s="24" t="s">
        <v>789</v>
      </c>
      <c r="N129" t="s">
        <v>49</v>
      </c>
    </row>
    <row r="130" spans="1:14" ht="16.5" customHeight="1" x14ac:dyDescent="0.3">
      <c r="A130" s="17" t="s">
        <v>203</v>
      </c>
      <c r="B130" s="21" t="s">
        <v>61</v>
      </c>
      <c r="C130" s="26" t="s">
        <v>204</v>
      </c>
      <c r="D130" s="18" t="s">
        <v>296</v>
      </c>
      <c r="E130" s="24" t="s">
        <v>607</v>
      </c>
      <c r="F130" s="22" t="s">
        <v>8</v>
      </c>
      <c r="G130" s="22" t="s">
        <v>673</v>
      </c>
      <c r="H130" s="22">
        <v>0</v>
      </c>
      <c r="I130" s="24" t="s">
        <v>751</v>
      </c>
      <c r="J130" s="18" t="s">
        <v>11</v>
      </c>
      <c r="K130" s="18">
        <v>0</v>
      </c>
      <c r="L130">
        <v>0</v>
      </c>
      <c r="M130" t="s">
        <v>13</v>
      </c>
      <c r="N130" t="s">
        <v>49</v>
      </c>
    </row>
    <row r="131" spans="1:14" ht="16.5" customHeight="1" x14ac:dyDescent="0.3">
      <c r="A131" s="17" t="s">
        <v>205</v>
      </c>
      <c r="B131" s="21" t="s">
        <v>408</v>
      </c>
      <c r="C131" s="26" t="s">
        <v>206</v>
      </c>
      <c r="D131" s="18" t="s">
        <v>608</v>
      </c>
      <c r="E131" s="24" t="s">
        <v>609</v>
      </c>
      <c r="F131" s="22" t="s">
        <v>8</v>
      </c>
      <c r="G131" s="22" t="s">
        <v>673</v>
      </c>
      <c r="H131" s="22">
        <v>0</v>
      </c>
      <c r="I131" s="24" t="s">
        <v>751</v>
      </c>
      <c r="J131" s="18" t="s">
        <v>11</v>
      </c>
      <c r="K131" s="18">
        <v>0</v>
      </c>
      <c r="L131">
        <v>0</v>
      </c>
      <c r="M131" t="s">
        <v>13</v>
      </c>
      <c r="N131" t="s">
        <v>54</v>
      </c>
    </row>
    <row r="132" spans="1:14" ht="16.5" customHeight="1" x14ac:dyDescent="0.3">
      <c r="A132" s="17" t="s">
        <v>383</v>
      </c>
      <c r="B132" s="21" t="s">
        <v>61</v>
      </c>
      <c r="C132" s="26" t="s">
        <v>788</v>
      </c>
      <c r="D132" s="18" t="s">
        <v>610</v>
      </c>
      <c r="E132" s="24" t="s">
        <v>611</v>
      </c>
      <c r="F132" s="22" t="s">
        <v>9</v>
      </c>
      <c r="G132" s="22"/>
      <c r="H132" s="22"/>
      <c r="I132" s="24" t="s">
        <v>789</v>
      </c>
      <c r="N132" t="s">
        <v>49</v>
      </c>
    </row>
    <row r="133" spans="1:14" x14ac:dyDescent="0.3">
      <c r="A133" s="17" t="s">
        <v>207</v>
      </c>
      <c r="B133" s="21" t="s">
        <v>407</v>
      </c>
      <c r="C133" s="26" t="s">
        <v>208</v>
      </c>
      <c r="D133" s="18" t="s">
        <v>297</v>
      </c>
      <c r="E133" s="24" t="s">
        <v>612</v>
      </c>
      <c r="F133" s="22" t="s">
        <v>8</v>
      </c>
      <c r="G133" s="22" t="s">
        <v>704</v>
      </c>
      <c r="H133" s="22">
        <v>0</v>
      </c>
      <c r="I133" s="22" t="s">
        <v>771</v>
      </c>
      <c r="J133" s="18" t="s">
        <v>11</v>
      </c>
      <c r="K133" s="18">
        <v>0</v>
      </c>
      <c r="L133">
        <v>0</v>
      </c>
      <c r="M133" t="s">
        <v>13</v>
      </c>
      <c r="N133" t="s">
        <v>54</v>
      </c>
    </row>
    <row r="134" spans="1:14" ht="16.5" customHeight="1" x14ac:dyDescent="0.3">
      <c r="A134" s="17" t="s">
        <v>209</v>
      </c>
      <c r="B134" s="21" t="s">
        <v>408</v>
      </c>
      <c r="C134" s="26" t="s">
        <v>210</v>
      </c>
      <c r="D134" s="18" t="s">
        <v>36</v>
      </c>
      <c r="E134" s="24" t="s">
        <v>20</v>
      </c>
      <c r="F134" s="22" t="s">
        <v>8</v>
      </c>
      <c r="G134" s="22"/>
      <c r="H134" s="22" t="s">
        <v>692</v>
      </c>
      <c r="I134" s="24" t="s">
        <v>726</v>
      </c>
      <c r="J134" s="18" t="s">
        <v>12</v>
      </c>
      <c r="K134" s="18">
        <v>4</v>
      </c>
      <c r="L134">
        <v>154</v>
      </c>
      <c r="M134" t="s">
        <v>13</v>
      </c>
      <c r="N134" t="s">
        <v>49</v>
      </c>
    </row>
    <row r="135" spans="1:14" ht="16.5" customHeight="1" x14ac:dyDescent="0.3">
      <c r="A135" s="17" t="s">
        <v>384</v>
      </c>
      <c r="B135" s="21" t="s">
        <v>61</v>
      </c>
      <c r="C135" s="26" t="s">
        <v>788</v>
      </c>
      <c r="D135" s="18" t="s">
        <v>34</v>
      </c>
      <c r="E135" s="24" t="s">
        <v>18</v>
      </c>
      <c r="F135" s="22" t="s">
        <v>9</v>
      </c>
      <c r="G135" s="22"/>
      <c r="H135" s="22"/>
      <c r="I135" s="24" t="s">
        <v>789</v>
      </c>
      <c r="N135" t="s">
        <v>49</v>
      </c>
    </row>
    <row r="136" spans="1:14" ht="16.5" customHeight="1" x14ac:dyDescent="0.3">
      <c r="A136" s="17" t="s">
        <v>385</v>
      </c>
      <c r="B136" s="21" t="s">
        <v>408</v>
      </c>
      <c r="C136" s="26" t="s">
        <v>788</v>
      </c>
      <c r="D136" s="18" t="s">
        <v>613</v>
      </c>
      <c r="E136" s="24" t="s">
        <v>614</v>
      </c>
      <c r="F136" s="22" t="s">
        <v>9</v>
      </c>
      <c r="G136" s="22"/>
      <c r="H136" s="22"/>
      <c r="I136" s="24" t="s">
        <v>789</v>
      </c>
      <c r="N136" t="s">
        <v>52</v>
      </c>
    </row>
    <row r="137" spans="1:14" ht="16.5" customHeight="1" x14ac:dyDescent="0.3">
      <c r="A137" s="17" t="s">
        <v>386</v>
      </c>
      <c r="B137" s="21" t="s">
        <v>61</v>
      </c>
      <c r="C137" s="26" t="s">
        <v>788</v>
      </c>
      <c r="D137" s="18" t="s">
        <v>615</v>
      </c>
      <c r="E137" s="24" t="s">
        <v>616</v>
      </c>
      <c r="F137" s="22" t="s">
        <v>9</v>
      </c>
      <c r="G137" s="22"/>
      <c r="H137" s="22"/>
      <c r="I137" s="24" t="s">
        <v>789</v>
      </c>
      <c r="N137" t="s">
        <v>49</v>
      </c>
    </row>
    <row r="138" spans="1:14" ht="16.5" customHeight="1" x14ac:dyDescent="0.3">
      <c r="A138" s="17" t="s">
        <v>387</v>
      </c>
      <c r="B138" s="21" t="s">
        <v>61</v>
      </c>
      <c r="C138" s="26" t="s">
        <v>788</v>
      </c>
      <c r="D138" s="18" t="s">
        <v>39</v>
      </c>
      <c r="E138" s="24" t="s">
        <v>23</v>
      </c>
      <c r="F138" s="22" t="s">
        <v>9</v>
      </c>
      <c r="G138" s="22"/>
      <c r="H138" s="22"/>
      <c r="I138" s="24" t="s">
        <v>789</v>
      </c>
      <c r="N138" t="s">
        <v>49</v>
      </c>
    </row>
    <row r="139" spans="1:14" ht="16.5" customHeight="1" x14ac:dyDescent="0.3">
      <c r="A139" s="17" t="s">
        <v>388</v>
      </c>
      <c r="B139" s="21" t="s">
        <v>61</v>
      </c>
      <c r="C139" s="26" t="s">
        <v>788</v>
      </c>
      <c r="D139" s="18" t="s">
        <v>617</v>
      </c>
      <c r="E139" s="24" t="s">
        <v>618</v>
      </c>
      <c r="F139" s="22" t="s">
        <v>9</v>
      </c>
      <c r="G139" s="22"/>
      <c r="H139" s="22"/>
      <c r="I139" s="24" t="s">
        <v>789</v>
      </c>
      <c r="N139" t="s">
        <v>49</v>
      </c>
    </row>
    <row r="140" spans="1:14" ht="16.5" customHeight="1" x14ac:dyDescent="0.3">
      <c r="A140" s="17" t="s">
        <v>211</v>
      </c>
      <c r="B140" s="21" t="s">
        <v>61</v>
      </c>
      <c r="C140" s="26" t="s">
        <v>212</v>
      </c>
      <c r="D140" s="18" t="s">
        <v>298</v>
      </c>
      <c r="E140" s="24" t="s">
        <v>619</v>
      </c>
      <c r="F140" s="22" t="s">
        <v>8</v>
      </c>
      <c r="G140" s="22" t="s">
        <v>679</v>
      </c>
      <c r="H140" s="22"/>
      <c r="I140" s="24" t="s">
        <v>727</v>
      </c>
      <c r="J140" s="18" t="s">
        <v>12</v>
      </c>
      <c r="K140" s="18">
        <v>4</v>
      </c>
      <c r="L140">
        <v>166</v>
      </c>
      <c r="M140" t="s">
        <v>16</v>
      </c>
      <c r="N140" t="s">
        <v>54</v>
      </c>
    </row>
    <row r="141" spans="1:14" ht="16.5" customHeight="1" x14ac:dyDescent="0.3">
      <c r="A141" s="23" t="s">
        <v>389</v>
      </c>
      <c r="B141" s="21" t="s">
        <v>407</v>
      </c>
      <c r="C141" s="26" t="s">
        <v>788</v>
      </c>
      <c r="D141" s="18" t="s">
        <v>620</v>
      </c>
      <c r="E141" s="24" t="s">
        <v>621</v>
      </c>
      <c r="F141" s="22" t="s">
        <v>9</v>
      </c>
      <c r="G141" s="22"/>
      <c r="H141" s="22"/>
      <c r="I141" s="24" t="s">
        <v>789</v>
      </c>
      <c r="N141" t="s">
        <v>49</v>
      </c>
    </row>
    <row r="142" spans="1:14" ht="16.5" customHeight="1" x14ac:dyDescent="0.3">
      <c r="A142" s="17" t="s">
        <v>390</v>
      </c>
      <c r="B142" s="21" t="s">
        <v>61</v>
      </c>
      <c r="C142" s="26" t="s">
        <v>213</v>
      </c>
      <c r="D142" s="18" t="s">
        <v>299</v>
      </c>
      <c r="E142" s="24" t="s">
        <v>622</v>
      </c>
      <c r="F142" s="22" t="s">
        <v>8</v>
      </c>
      <c r="G142" s="22" t="s">
        <v>670</v>
      </c>
      <c r="H142" s="22">
        <v>0</v>
      </c>
      <c r="I142" s="22" t="s">
        <v>784</v>
      </c>
      <c r="J142" s="18" t="s">
        <v>11</v>
      </c>
      <c r="K142" s="18">
        <v>0</v>
      </c>
      <c r="L142">
        <v>0</v>
      </c>
      <c r="M142" t="s">
        <v>16</v>
      </c>
      <c r="N142" t="s">
        <v>49</v>
      </c>
    </row>
    <row r="143" spans="1:14" ht="16.5" customHeight="1" x14ac:dyDescent="0.3">
      <c r="A143" s="17" t="s">
        <v>214</v>
      </c>
      <c r="B143" s="21" t="s">
        <v>61</v>
      </c>
      <c r="C143" s="26" t="s">
        <v>215</v>
      </c>
      <c r="D143" s="18" t="s">
        <v>623</v>
      </c>
      <c r="E143" s="24" t="s">
        <v>624</v>
      </c>
      <c r="F143" s="22" t="s">
        <v>8</v>
      </c>
      <c r="G143" s="27" t="s">
        <v>705</v>
      </c>
      <c r="H143" s="27" t="s">
        <v>678</v>
      </c>
      <c r="I143" s="27" t="s">
        <v>785</v>
      </c>
      <c r="J143" s="18" t="s">
        <v>10</v>
      </c>
      <c r="K143" s="18">
        <v>0</v>
      </c>
      <c r="L143">
        <v>6</v>
      </c>
      <c r="M143" t="s">
        <v>16</v>
      </c>
      <c r="N143" t="s">
        <v>49</v>
      </c>
    </row>
    <row r="144" spans="1:14" ht="16.5" customHeight="1" x14ac:dyDescent="0.3">
      <c r="A144" s="17" t="s">
        <v>391</v>
      </c>
      <c r="B144" s="21" t="s">
        <v>408</v>
      </c>
      <c r="C144" s="26" t="s">
        <v>216</v>
      </c>
      <c r="D144" s="18" t="s">
        <v>625</v>
      </c>
      <c r="E144" s="24" t="s">
        <v>626</v>
      </c>
      <c r="F144" s="22" t="s">
        <v>8</v>
      </c>
      <c r="G144" s="22" t="s">
        <v>705</v>
      </c>
      <c r="H144" s="22">
        <v>0</v>
      </c>
      <c r="I144" s="22" t="s">
        <v>786</v>
      </c>
      <c r="J144" s="18" t="s">
        <v>11</v>
      </c>
      <c r="K144" s="18">
        <v>0</v>
      </c>
      <c r="L144">
        <v>0</v>
      </c>
      <c r="M144" t="s">
        <v>53</v>
      </c>
      <c r="N144" t="s">
        <v>49</v>
      </c>
    </row>
    <row r="145" spans="1:14" ht="16.5" customHeight="1" x14ac:dyDescent="0.3">
      <c r="A145" s="17" t="s">
        <v>217</v>
      </c>
      <c r="B145" s="21" t="s">
        <v>61</v>
      </c>
      <c r="C145" s="26" t="s">
        <v>218</v>
      </c>
      <c r="D145" s="18" t="s">
        <v>627</v>
      </c>
      <c r="E145" s="24" t="s">
        <v>628</v>
      </c>
      <c r="F145" s="22" t="s">
        <v>8</v>
      </c>
      <c r="G145" s="27" t="s">
        <v>673</v>
      </c>
      <c r="H145" s="27">
        <v>0</v>
      </c>
      <c r="I145" s="24" t="s">
        <v>737</v>
      </c>
      <c r="J145" s="18" t="s">
        <v>319</v>
      </c>
      <c r="K145" s="18">
        <v>0</v>
      </c>
      <c r="L145">
        <v>81</v>
      </c>
      <c r="M145" t="s">
        <v>13</v>
      </c>
      <c r="N145" t="s">
        <v>51</v>
      </c>
    </row>
    <row r="146" spans="1:14" ht="16.5" customHeight="1" x14ac:dyDescent="0.3">
      <c r="A146" s="17" t="s">
        <v>392</v>
      </c>
      <c r="B146" s="21" t="s">
        <v>61</v>
      </c>
      <c r="C146" s="26" t="s">
        <v>219</v>
      </c>
      <c r="D146" s="18" t="s">
        <v>300</v>
      </c>
      <c r="E146" s="24" t="s">
        <v>629</v>
      </c>
      <c r="F146" s="22" t="s">
        <v>8</v>
      </c>
      <c r="G146" s="27" t="s">
        <v>673</v>
      </c>
      <c r="H146" s="27">
        <v>0</v>
      </c>
      <c r="I146" s="24" t="s">
        <v>737</v>
      </c>
      <c r="J146" s="18" t="s">
        <v>10</v>
      </c>
      <c r="K146" s="18">
        <v>0</v>
      </c>
      <c r="L146">
        <v>6</v>
      </c>
      <c r="M146" t="s">
        <v>14</v>
      </c>
      <c r="N146" t="s">
        <v>49</v>
      </c>
    </row>
    <row r="147" spans="1:14" ht="16.5" customHeight="1" x14ac:dyDescent="0.3">
      <c r="A147" s="17" t="s">
        <v>220</v>
      </c>
      <c r="B147" s="21" t="s">
        <v>61</v>
      </c>
      <c r="C147" s="26" t="s">
        <v>221</v>
      </c>
      <c r="D147" s="18" t="s">
        <v>301</v>
      </c>
      <c r="E147" s="24" t="s">
        <v>630</v>
      </c>
      <c r="F147" s="22" t="s">
        <v>8</v>
      </c>
      <c r="G147" s="22" t="s">
        <v>673</v>
      </c>
      <c r="H147" s="22"/>
      <c r="I147" s="24" t="s">
        <v>673</v>
      </c>
      <c r="J147" s="18" t="s">
        <v>12</v>
      </c>
      <c r="K147" s="18">
        <v>4</v>
      </c>
      <c r="L147">
        <v>168</v>
      </c>
      <c r="M147" t="s">
        <v>16</v>
      </c>
      <c r="N147" t="s">
        <v>49</v>
      </c>
    </row>
    <row r="148" spans="1:14" ht="16.5" customHeight="1" x14ac:dyDescent="0.3">
      <c r="A148" s="17" t="s">
        <v>393</v>
      </c>
      <c r="B148" s="21" t="s">
        <v>61</v>
      </c>
      <c r="C148" s="26" t="s">
        <v>222</v>
      </c>
      <c r="D148" s="18" t="s">
        <v>302</v>
      </c>
      <c r="E148" s="24" t="s">
        <v>631</v>
      </c>
      <c r="F148" s="22" t="s">
        <v>8</v>
      </c>
      <c r="G148" s="22" t="s">
        <v>669</v>
      </c>
      <c r="H148" s="22"/>
      <c r="I148" s="24" t="s">
        <v>669</v>
      </c>
      <c r="J148" s="18" t="s">
        <v>12</v>
      </c>
      <c r="K148" s="18">
        <v>4</v>
      </c>
      <c r="L148">
        <v>175</v>
      </c>
      <c r="M148" t="s">
        <v>13</v>
      </c>
      <c r="N148" t="s">
        <v>49</v>
      </c>
    </row>
    <row r="149" spans="1:14" ht="16.5" customHeight="1" x14ac:dyDescent="0.3">
      <c r="A149" s="17" t="s">
        <v>394</v>
      </c>
      <c r="B149" s="21" t="s">
        <v>61</v>
      </c>
      <c r="C149" s="26" t="s">
        <v>788</v>
      </c>
      <c r="D149" s="18" t="s">
        <v>632</v>
      </c>
      <c r="E149" s="24" t="s">
        <v>633</v>
      </c>
      <c r="F149" s="22" t="s">
        <v>9</v>
      </c>
      <c r="G149" s="22"/>
      <c r="H149" s="22"/>
      <c r="I149" s="24" t="s">
        <v>789</v>
      </c>
      <c r="N149" t="s">
        <v>49</v>
      </c>
    </row>
    <row r="150" spans="1:14" x14ac:dyDescent="0.3">
      <c r="A150" s="17" t="s">
        <v>223</v>
      </c>
      <c r="B150" s="21" t="s">
        <v>61</v>
      </c>
      <c r="C150" s="26" t="s">
        <v>224</v>
      </c>
      <c r="D150" s="18" t="s">
        <v>303</v>
      </c>
      <c r="E150" s="24" t="s">
        <v>634</v>
      </c>
      <c r="F150" s="22" t="s">
        <v>8</v>
      </c>
      <c r="G150" s="22" t="s">
        <v>706</v>
      </c>
      <c r="H150" s="22">
        <v>0</v>
      </c>
      <c r="I150" s="22" t="s">
        <v>770</v>
      </c>
      <c r="J150" s="18" t="s">
        <v>11</v>
      </c>
      <c r="K150" s="18">
        <v>0</v>
      </c>
      <c r="L150">
        <v>0</v>
      </c>
      <c r="M150" t="s">
        <v>15</v>
      </c>
      <c r="N150" t="s">
        <v>49</v>
      </c>
    </row>
    <row r="151" spans="1:14" x14ac:dyDescent="0.3">
      <c r="A151" s="17" t="s">
        <v>225</v>
      </c>
      <c r="B151" s="21" t="s">
        <v>61</v>
      </c>
      <c r="C151" s="26" t="s">
        <v>226</v>
      </c>
      <c r="D151" s="18" t="s">
        <v>304</v>
      </c>
      <c r="E151" s="24" t="s">
        <v>635</v>
      </c>
      <c r="F151" s="22" t="s">
        <v>8</v>
      </c>
      <c r="G151" s="22" t="s">
        <v>707</v>
      </c>
      <c r="H151" s="22">
        <v>0</v>
      </c>
      <c r="I151" s="22" t="s">
        <v>707</v>
      </c>
      <c r="J151" s="18" t="s">
        <v>11</v>
      </c>
      <c r="K151" s="18">
        <v>0</v>
      </c>
      <c r="L151">
        <v>0</v>
      </c>
      <c r="M151" t="s">
        <v>13</v>
      </c>
      <c r="N151" t="s">
        <v>49</v>
      </c>
    </row>
    <row r="152" spans="1:14" ht="16.5" customHeight="1" x14ac:dyDescent="0.3">
      <c r="A152" s="17" t="s">
        <v>227</v>
      </c>
      <c r="B152" s="21" t="s">
        <v>61</v>
      </c>
      <c r="C152" s="26" t="s">
        <v>228</v>
      </c>
      <c r="D152" s="18" t="s">
        <v>305</v>
      </c>
      <c r="E152" s="24" t="s">
        <v>636</v>
      </c>
      <c r="F152" s="22" t="s">
        <v>8</v>
      </c>
      <c r="G152" s="22" t="s">
        <v>673</v>
      </c>
      <c r="H152" s="22"/>
      <c r="I152" s="24" t="s">
        <v>673</v>
      </c>
      <c r="J152" s="18" t="s">
        <v>12</v>
      </c>
      <c r="K152" s="18">
        <v>4</v>
      </c>
      <c r="L152">
        <v>153</v>
      </c>
      <c r="M152" t="s">
        <v>16</v>
      </c>
      <c r="N152" t="s">
        <v>49</v>
      </c>
    </row>
    <row r="153" spans="1:14" ht="16.5" customHeight="1" x14ac:dyDescent="0.3">
      <c r="A153" s="17" t="s">
        <v>229</v>
      </c>
      <c r="B153" s="21" t="s">
        <v>61</v>
      </c>
      <c r="C153" s="26" t="s">
        <v>230</v>
      </c>
      <c r="D153" s="18" t="s">
        <v>48</v>
      </c>
      <c r="E153" s="24" t="s">
        <v>32</v>
      </c>
      <c r="F153" s="22" t="s">
        <v>8</v>
      </c>
      <c r="G153" s="22" t="s">
        <v>669</v>
      </c>
      <c r="H153" s="22"/>
      <c r="I153" s="24" t="s">
        <v>669</v>
      </c>
      <c r="J153" s="18" t="s">
        <v>12</v>
      </c>
      <c r="K153" s="18">
        <v>5</v>
      </c>
      <c r="L153">
        <v>197</v>
      </c>
      <c r="M153" t="s">
        <v>14</v>
      </c>
      <c r="N153" t="s">
        <v>49</v>
      </c>
    </row>
    <row r="154" spans="1:14" x14ac:dyDescent="0.3">
      <c r="A154" s="17" t="s">
        <v>231</v>
      </c>
      <c r="B154" s="21" t="s">
        <v>407</v>
      </c>
      <c r="C154" s="26" t="s">
        <v>232</v>
      </c>
      <c r="D154" s="18" t="s">
        <v>306</v>
      </c>
      <c r="E154" s="24" t="s">
        <v>637</v>
      </c>
      <c r="F154" s="22" t="s">
        <v>8</v>
      </c>
      <c r="G154" s="22" t="s">
        <v>708</v>
      </c>
      <c r="H154" s="22">
        <v>0</v>
      </c>
      <c r="I154" s="22" t="s">
        <v>708</v>
      </c>
      <c r="J154" s="18" t="s">
        <v>11</v>
      </c>
      <c r="K154" s="18">
        <v>0</v>
      </c>
      <c r="L154">
        <v>0</v>
      </c>
      <c r="M154" t="s">
        <v>13</v>
      </c>
      <c r="N154" t="s">
        <v>49</v>
      </c>
    </row>
    <row r="155" spans="1:14" ht="16.5" customHeight="1" x14ac:dyDescent="0.3">
      <c r="A155" s="17" t="s">
        <v>233</v>
      </c>
      <c r="B155" s="21" t="s">
        <v>61</v>
      </c>
      <c r="C155" s="26" t="s">
        <v>234</v>
      </c>
      <c r="D155" s="18" t="s">
        <v>638</v>
      </c>
      <c r="E155" s="24" t="s">
        <v>639</v>
      </c>
      <c r="F155" s="22" t="s">
        <v>8</v>
      </c>
      <c r="G155" s="22" t="s">
        <v>673</v>
      </c>
      <c r="H155" s="22">
        <v>0</v>
      </c>
      <c r="I155" s="24" t="s">
        <v>751</v>
      </c>
      <c r="J155" s="18" t="s">
        <v>11</v>
      </c>
      <c r="K155" s="18">
        <v>0</v>
      </c>
      <c r="L155">
        <v>0</v>
      </c>
      <c r="M155" t="s">
        <v>13</v>
      </c>
      <c r="N155" t="s">
        <v>54</v>
      </c>
    </row>
    <row r="156" spans="1:14" x14ac:dyDescent="0.3">
      <c r="A156" s="17" t="s">
        <v>235</v>
      </c>
      <c r="B156" s="21" t="s">
        <v>61</v>
      </c>
      <c r="C156" s="26" t="s">
        <v>236</v>
      </c>
      <c r="D156" s="18" t="s">
        <v>307</v>
      </c>
      <c r="E156" s="24" t="s">
        <v>640</v>
      </c>
      <c r="F156" s="22" t="s">
        <v>8</v>
      </c>
      <c r="G156" s="22" t="s">
        <v>709</v>
      </c>
      <c r="H156" s="22">
        <v>0</v>
      </c>
      <c r="I156" s="22" t="s">
        <v>709</v>
      </c>
      <c r="J156" s="18" t="s">
        <v>11</v>
      </c>
      <c r="K156" s="18">
        <v>0</v>
      </c>
      <c r="L156">
        <v>0</v>
      </c>
      <c r="M156" t="s">
        <v>13</v>
      </c>
      <c r="N156" t="s">
        <v>49</v>
      </c>
    </row>
    <row r="157" spans="1:14" ht="16.5" customHeight="1" x14ac:dyDescent="0.3">
      <c r="A157" s="16" t="s">
        <v>237</v>
      </c>
      <c r="B157" s="21" t="s">
        <v>61</v>
      </c>
      <c r="C157" s="26" t="s">
        <v>238</v>
      </c>
      <c r="D157" s="18" t="s">
        <v>641</v>
      </c>
      <c r="E157" s="24" t="s">
        <v>642</v>
      </c>
      <c r="F157" s="22" t="s">
        <v>8</v>
      </c>
      <c r="G157" s="22">
        <v>0</v>
      </c>
      <c r="H157" s="22" t="s">
        <v>710</v>
      </c>
      <c r="I157" s="24" t="s">
        <v>761</v>
      </c>
      <c r="J157" s="18" t="s">
        <v>11</v>
      </c>
      <c r="K157" s="18">
        <v>0</v>
      </c>
      <c r="L157">
        <v>0</v>
      </c>
      <c r="M157" t="s">
        <v>13</v>
      </c>
      <c r="N157" t="s">
        <v>51</v>
      </c>
    </row>
    <row r="158" spans="1:14" ht="16.5" customHeight="1" x14ac:dyDescent="0.3">
      <c r="A158" s="17" t="s">
        <v>395</v>
      </c>
      <c r="B158" s="21" t="s">
        <v>61</v>
      </c>
      <c r="C158" s="26" t="s">
        <v>239</v>
      </c>
      <c r="D158" s="18" t="s">
        <v>308</v>
      </c>
      <c r="E158" s="24" t="s">
        <v>643</v>
      </c>
      <c r="F158" s="22" t="s">
        <v>8</v>
      </c>
      <c r="G158" s="22" t="s">
        <v>692</v>
      </c>
      <c r="H158" s="22"/>
      <c r="I158" s="24" t="s">
        <v>728</v>
      </c>
      <c r="J158" s="18" t="s">
        <v>12</v>
      </c>
      <c r="K158" s="18">
        <v>4</v>
      </c>
      <c r="L158">
        <v>160</v>
      </c>
      <c r="M158" t="s">
        <v>16</v>
      </c>
      <c r="N158" t="s">
        <v>49</v>
      </c>
    </row>
    <row r="159" spans="1:14" x14ac:dyDescent="0.3">
      <c r="A159" s="17" t="s">
        <v>396</v>
      </c>
      <c r="B159" s="21" t="s">
        <v>408</v>
      </c>
      <c r="C159" s="26" t="s">
        <v>240</v>
      </c>
      <c r="D159" s="18" t="s">
        <v>644</v>
      </c>
      <c r="E159" s="24" t="s">
        <v>645</v>
      </c>
      <c r="F159" s="22" t="s">
        <v>8</v>
      </c>
      <c r="G159" s="22" t="s">
        <v>711</v>
      </c>
      <c r="H159" s="22" t="s">
        <v>675</v>
      </c>
      <c r="I159" s="24" t="s">
        <v>772</v>
      </c>
      <c r="J159" s="18" t="s">
        <v>11</v>
      </c>
      <c r="K159" s="18">
        <v>0</v>
      </c>
      <c r="L159">
        <v>0</v>
      </c>
      <c r="M159" t="s">
        <v>13</v>
      </c>
      <c r="N159" t="s">
        <v>54</v>
      </c>
    </row>
    <row r="160" spans="1:14" ht="16.5" customHeight="1" x14ac:dyDescent="0.3">
      <c r="A160" s="17" t="s">
        <v>241</v>
      </c>
      <c r="B160" s="21" t="s">
        <v>61</v>
      </c>
      <c r="C160" s="26" t="s">
        <v>242</v>
      </c>
      <c r="D160" s="18" t="s">
        <v>646</v>
      </c>
      <c r="E160" s="24" t="s">
        <v>647</v>
      </c>
      <c r="F160" s="22" t="s">
        <v>8</v>
      </c>
      <c r="G160" s="22" t="s">
        <v>673</v>
      </c>
      <c r="H160" s="22">
        <v>0</v>
      </c>
      <c r="I160" s="24" t="s">
        <v>751</v>
      </c>
      <c r="J160" s="18" t="s">
        <v>11</v>
      </c>
      <c r="K160" s="18">
        <v>0</v>
      </c>
      <c r="L160">
        <v>0</v>
      </c>
      <c r="M160" t="s">
        <v>13</v>
      </c>
      <c r="N160" t="s">
        <v>54</v>
      </c>
    </row>
    <row r="161" spans="1:14" x14ac:dyDescent="0.3">
      <c r="A161" s="17" t="s">
        <v>397</v>
      </c>
      <c r="B161" s="21" t="s">
        <v>407</v>
      </c>
      <c r="C161" s="26" t="s">
        <v>243</v>
      </c>
      <c r="D161" s="18" t="s">
        <v>42</v>
      </c>
      <c r="E161" s="24" t="s">
        <v>26</v>
      </c>
      <c r="F161" s="22" t="s">
        <v>8</v>
      </c>
      <c r="G161" s="22" t="s">
        <v>670</v>
      </c>
      <c r="H161" s="22">
        <v>0</v>
      </c>
      <c r="I161" s="24" t="s">
        <v>793</v>
      </c>
      <c r="J161" s="18" t="s">
        <v>11</v>
      </c>
      <c r="K161" s="18">
        <v>0</v>
      </c>
      <c r="L161">
        <v>0</v>
      </c>
      <c r="M161" t="s">
        <v>14</v>
      </c>
      <c r="N161" t="s">
        <v>54</v>
      </c>
    </row>
    <row r="162" spans="1:14" ht="16.5" customHeight="1" x14ac:dyDescent="0.3">
      <c r="A162" s="17" t="s">
        <v>398</v>
      </c>
      <c r="B162" s="21" t="s">
        <v>61</v>
      </c>
      <c r="C162" s="26" t="s">
        <v>788</v>
      </c>
      <c r="D162" s="18" t="s">
        <v>648</v>
      </c>
      <c r="E162" s="24" t="s">
        <v>649</v>
      </c>
      <c r="F162" s="22" t="s">
        <v>9</v>
      </c>
      <c r="G162" s="22"/>
      <c r="H162" s="22"/>
      <c r="I162" s="24" t="s">
        <v>789</v>
      </c>
      <c r="N162" t="s">
        <v>49</v>
      </c>
    </row>
    <row r="163" spans="1:14" ht="16.5" customHeight="1" x14ac:dyDescent="0.3">
      <c r="A163" s="23" t="s">
        <v>399</v>
      </c>
      <c r="B163" s="21" t="s">
        <v>61</v>
      </c>
      <c r="C163" s="26" t="s">
        <v>788</v>
      </c>
      <c r="D163" s="18" t="s">
        <v>650</v>
      </c>
      <c r="E163" s="24" t="s">
        <v>651</v>
      </c>
      <c r="F163" s="22" t="s">
        <v>9</v>
      </c>
      <c r="G163" s="22"/>
      <c r="H163" s="22"/>
      <c r="I163" s="24" t="s">
        <v>789</v>
      </c>
      <c r="N163" t="s">
        <v>49</v>
      </c>
    </row>
    <row r="164" spans="1:14" ht="16.5" customHeight="1" x14ac:dyDescent="0.3">
      <c r="A164" s="17" t="s">
        <v>244</v>
      </c>
      <c r="B164" s="21" t="s">
        <v>407</v>
      </c>
      <c r="C164" s="26" t="s">
        <v>245</v>
      </c>
      <c r="D164" s="18" t="s">
        <v>309</v>
      </c>
      <c r="E164" s="24" t="s">
        <v>652</v>
      </c>
      <c r="F164" s="22" t="s">
        <v>8</v>
      </c>
      <c r="G164" s="22" t="s">
        <v>712</v>
      </c>
      <c r="H164" s="22"/>
      <c r="I164" s="24" t="s">
        <v>729</v>
      </c>
      <c r="J164" s="18" t="s">
        <v>12</v>
      </c>
      <c r="K164" s="18">
        <v>6</v>
      </c>
      <c r="L164">
        <v>251</v>
      </c>
      <c r="M164" t="s">
        <v>16</v>
      </c>
      <c r="N164" t="s">
        <v>49</v>
      </c>
    </row>
    <row r="165" spans="1:14" ht="16.5" customHeight="1" x14ac:dyDescent="0.3">
      <c r="A165" s="17" t="s">
        <v>246</v>
      </c>
      <c r="B165" s="21" t="s">
        <v>407</v>
      </c>
      <c r="C165" s="26" t="s">
        <v>247</v>
      </c>
      <c r="D165" s="18" t="s">
        <v>310</v>
      </c>
      <c r="E165" s="24" t="s">
        <v>653</v>
      </c>
      <c r="F165" s="22" t="s">
        <v>8</v>
      </c>
      <c r="G165" s="27" t="s">
        <v>713</v>
      </c>
      <c r="H165" s="27">
        <v>0</v>
      </c>
      <c r="I165" s="24" t="s">
        <v>748</v>
      </c>
      <c r="J165" s="18" t="s">
        <v>10</v>
      </c>
      <c r="K165" s="18">
        <v>0</v>
      </c>
      <c r="L165">
        <v>7</v>
      </c>
      <c r="M165" t="s">
        <v>14</v>
      </c>
      <c r="N165" t="s">
        <v>49</v>
      </c>
    </row>
    <row r="166" spans="1:14" ht="16.5" customHeight="1" x14ac:dyDescent="0.3">
      <c r="A166" s="17" t="s">
        <v>400</v>
      </c>
      <c r="B166" s="21" t="s">
        <v>61</v>
      </c>
      <c r="C166" s="26" t="s">
        <v>788</v>
      </c>
      <c r="D166" s="18" t="s">
        <v>654</v>
      </c>
      <c r="E166" s="24" t="s">
        <v>655</v>
      </c>
      <c r="F166" s="22" t="s">
        <v>9</v>
      </c>
      <c r="G166" s="22"/>
      <c r="H166" s="22"/>
      <c r="I166" s="24" t="s">
        <v>789</v>
      </c>
      <c r="N166" t="s">
        <v>49</v>
      </c>
    </row>
    <row r="167" spans="1:14" ht="16.5" customHeight="1" x14ac:dyDescent="0.3">
      <c r="A167" s="17" t="s">
        <v>248</v>
      </c>
      <c r="B167" s="21" t="s">
        <v>61</v>
      </c>
      <c r="C167" s="26" t="s">
        <v>249</v>
      </c>
      <c r="D167" s="18" t="s">
        <v>656</v>
      </c>
      <c r="E167" s="24" t="s">
        <v>657</v>
      </c>
      <c r="F167" s="22" t="s">
        <v>8</v>
      </c>
      <c r="G167" s="22" t="s">
        <v>692</v>
      </c>
      <c r="H167" s="22" t="s">
        <v>714</v>
      </c>
      <c r="I167" s="24" t="s">
        <v>761</v>
      </c>
      <c r="J167" s="18" t="s">
        <v>11</v>
      </c>
      <c r="K167" s="18">
        <v>0</v>
      </c>
      <c r="L167">
        <v>0</v>
      </c>
      <c r="M167" t="s">
        <v>13</v>
      </c>
      <c r="N167" t="s">
        <v>51</v>
      </c>
    </row>
    <row r="168" spans="1:14" ht="16.5" customHeight="1" x14ac:dyDescent="0.3">
      <c r="A168" s="17" t="s">
        <v>401</v>
      </c>
      <c r="B168" s="21" t="s">
        <v>407</v>
      </c>
      <c r="C168" s="26" t="s">
        <v>788</v>
      </c>
      <c r="D168" s="18" t="s">
        <v>658</v>
      </c>
      <c r="E168" s="24" t="s">
        <v>659</v>
      </c>
      <c r="F168" s="22" t="s">
        <v>9</v>
      </c>
      <c r="G168" s="22"/>
      <c r="H168" s="22"/>
      <c r="I168" s="24" t="s">
        <v>789</v>
      </c>
      <c r="N168" t="s">
        <v>49</v>
      </c>
    </row>
    <row r="169" spans="1:14" ht="16.5" customHeight="1" x14ac:dyDescent="0.3">
      <c r="A169" s="17" t="s">
        <v>250</v>
      </c>
      <c r="B169" s="21" t="s">
        <v>61</v>
      </c>
      <c r="C169" s="26" t="s">
        <v>251</v>
      </c>
      <c r="D169" s="18" t="s">
        <v>44</v>
      </c>
      <c r="E169" s="24" t="s">
        <v>28</v>
      </c>
      <c r="F169" s="22" t="s">
        <v>8</v>
      </c>
      <c r="G169" s="22" t="s">
        <v>715</v>
      </c>
      <c r="H169" s="22" t="s">
        <v>692</v>
      </c>
      <c r="I169" s="24" t="s">
        <v>730</v>
      </c>
      <c r="J169" s="18" t="s">
        <v>12</v>
      </c>
      <c r="K169" s="18">
        <v>5</v>
      </c>
      <c r="L169">
        <v>201</v>
      </c>
      <c r="M169" t="s">
        <v>16</v>
      </c>
      <c r="N169" t="s">
        <v>54</v>
      </c>
    </row>
    <row r="170" spans="1:14" ht="16.5" customHeight="1" x14ac:dyDescent="0.3">
      <c r="A170" s="17" t="s">
        <v>252</v>
      </c>
      <c r="B170" s="21" t="s">
        <v>61</v>
      </c>
      <c r="C170" s="26" t="s">
        <v>723</v>
      </c>
      <c r="D170" s="18" t="s">
        <v>311</v>
      </c>
      <c r="E170" s="24" t="s">
        <v>315</v>
      </c>
      <c r="F170" s="22" t="s">
        <v>718</v>
      </c>
      <c r="G170" s="22" t="s">
        <v>716</v>
      </c>
      <c r="H170" s="22" t="s">
        <v>717</v>
      </c>
      <c r="I170" s="22" t="s">
        <v>787</v>
      </c>
      <c r="J170" s="18" t="s">
        <v>317</v>
      </c>
      <c r="K170" s="18">
        <v>0</v>
      </c>
      <c r="L170">
        <v>0</v>
      </c>
      <c r="M170" t="s">
        <v>16</v>
      </c>
      <c r="N170" t="s">
        <v>49</v>
      </c>
    </row>
    <row r="171" spans="1:14" ht="16.5" customHeight="1" x14ac:dyDescent="0.3">
      <c r="A171" s="17" t="s">
        <v>402</v>
      </c>
      <c r="B171" s="21" t="s">
        <v>407</v>
      </c>
      <c r="C171" s="26" t="s">
        <v>788</v>
      </c>
      <c r="D171" s="18" t="s">
        <v>660</v>
      </c>
      <c r="E171" s="24" t="s">
        <v>661</v>
      </c>
      <c r="F171" s="22" t="s">
        <v>9</v>
      </c>
      <c r="G171" s="22"/>
      <c r="H171" s="22"/>
      <c r="I171" s="24" t="s">
        <v>789</v>
      </c>
      <c r="N171" t="s">
        <v>49</v>
      </c>
    </row>
    <row r="172" spans="1:14" ht="16.5" customHeight="1" x14ac:dyDescent="0.3">
      <c r="A172" s="17" t="s">
        <v>253</v>
      </c>
      <c r="B172" s="21" t="s">
        <v>408</v>
      </c>
      <c r="C172" s="26" t="s">
        <v>254</v>
      </c>
      <c r="D172" s="18" t="s">
        <v>312</v>
      </c>
      <c r="E172" s="24" t="s">
        <v>662</v>
      </c>
      <c r="F172" s="22" t="s">
        <v>8</v>
      </c>
      <c r="G172" s="22" t="s">
        <v>669</v>
      </c>
      <c r="H172" s="22"/>
      <c r="I172" s="24" t="s">
        <v>669</v>
      </c>
      <c r="J172" s="18" t="s">
        <v>12</v>
      </c>
      <c r="K172" s="18">
        <v>5</v>
      </c>
      <c r="L172">
        <v>202</v>
      </c>
      <c r="M172" t="s">
        <v>16</v>
      </c>
      <c r="N172" t="s">
        <v>49</v>
      </c>
    </row>
    <row r="173" spans="1:14" ht="16.5" customHeight="1" x14ac:dyDescent="0.3">
      <c r="A173" s="17" t="s">
        <v>403</v>
      </c>
      <c r="B173" s="21" t="s">
        <v>61</v>
      </c>
      <c r="C173" s="26" t="s">
        <v>788</v>
      </c>
      <c r="D173" s="18" t="s">
        <v>663</v>
      </c>
      <c r="E173" s="24" t="s">
        <v>664</v>
      </c>
      <c r="F173" s="22" t="s">
        <v>9</v>
      </c>
      <c r="G173" s="22"/>
      <c r="H173" s="22"/>
      <c r="I173" s="24" t="s">
        <v>789</v>
      </c>
      <c r="N173" t="s">
        <v>56</v>
      </c>
    </row>
    <row r="174" spans="1:14" ht="16.5" customHeight="1" x14ac:dyDescent="0.3">
      <c r="A174" s="23" t="s">
        <v>404</v>
      </c>
      <c r="B174" s="21" t="s">
        <v>61</v>
      </c>
      <c r="C174" s="26" t="s">
        <v>788</v>
      </c>
      <c r="D174" s="18" t="s">
        <v>665</v>
      </c>
      <c r="E174" s="24" t="s">
        <v>666</v>
      </c>
      <c r="F174" s="22" t="s">
        <v>9</v>
      </c>
      <c r="G174" s="22"/>
      <c r="H174" s="22"/>
      <c r="I174" s="24" t="s">
        <v>789</v>
      </c>
      <c r="N174" t="s">
        <v>731</v>
      </c>
    </row>
    <row r="175" spans="1:14" ht="16.5" customHeight="1" x14ac:dyDescent="0.3">
      <c r="A175" s="17" t="s">
        <v>405</v>
      </c>
      <c r="B175" s="21" t="s">
        <v>61</v>
      </c>
      <c r="C175" s="26" t="s">
        <v>788</v>
      </c>
      <c r="D175" s="18" t="s">
        <v>667</v>
      </c>
      <c r="E175" s="24" t="s">
        <v>668</v>
      </c>
      <c r="F175" s="22" t="s">
        <v>9</v>
      </c>
      <c r="G175" s="22"/>
      <c r="H175" s="22"/>
      <c r="I175" s="24" t="s">
        <v>789</v>
      </c>
      <c r="N175" t="s">
        <v>49</v>
      </c>
    </row>
  </sheetData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조회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대학원</dc:creator>
  <cp:lastModifiedBy>대학원</cp:lastModifiedBy>
  <cp:lastPrinted>2020-11-12T05:56:51Z</cp:lastPrinted>
  <dcterms:created xsi:type="dcterms:W3CDTF">2020-11-12T05:35:35Z</dcterms:created>
  <dcterms:modified xsi:type="dcterms:W3CDTF">2020-12-24T00:22:08Z</dcterms:modified>
</cp:coreProperties>
</file>