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 대학원교학부\2021 전기 대학원\07. 합격자발표\"/>
    </mc:Choice>
  </mc:AlternateContent>
  <workbookProtection workbookAlgorithmName="SHA-512" workbookHashValue="2/lqD6+tpnPP3wNes80ijv74VS9HULkULEv5zhgPV7+oGzfK99o7ws0+Vt7msFa8KYTuvEP+v5TLAfRGVuoFMQ==" workbookSaltValue="XKKouGtzSvY+IZjBhrkbBg==" workbookSpinCount="100000" lockStructure="1"/>
  <bookViews>
    <workbookView xWindow="0" yWindow="0" windowWidth="28800" windowHeight="12390"/>
  </bookViews>
  <sheets>
    <sheet name="조회" sheetId="1" r:id="rId1"/>
    <sheet name="자료" sheetId="2" state="hidden" r:id="rId2"/>
  </sheets>
  <definedNames>
    <definedName name="_xlnm._FilterDatabase" localSheetId="1" hidden="1">자료!$A$1:$K$111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I14" i="1"/>
  <c r="C14" i="1" l="1"/>
  <c r="F14" i="1"/>
</calcChain>
</file>

<file path=xl/sharedStrings.xml><?xml version="1.0" encoding="utf-8"?>
<sst xmlns="http://schemas.openxmlformats.org/spreadsheetml/2006/main" count="1105" uniqueCount="524">
  <si>
    <t>2021학년도 전기 대학원 외국인 특별전형 1차 합격자 조회</t>
    <phoneticPr fontId="1" type="noConversion"/>
  </si>
  <si>
    <r>
      <t xml:space="preserve">Admission Results for Spring semester, 2021 </t>
    </r>
    <r>
      <rPr>
        <b/>
        <sz val="16"/>
        <color theme="1"/>
        <rFont val="Microsoft YaHei UI"/>
        <family val="2"/>
        <charset val="134"/>
      </rPr>
      <t xml:space="preserve"> 2021年春季大学院面试结果</t>
    </r>
    <phoneticPr fontId="1" type="noConversion"/>
  </si>
  <si>
    <t>수험번호</t>
  </si>
  <si>
    <t>←</t>
    <phoneticPr fontId="1" type="noConversion"/>
  </si>
  <si>
    <t>이름(영문) Name in English</t>
    <phoneticPr fontId="1" type="noConversion"/>
  </si>
  <si>
    <t>이름(국문) Name in Korean</t>
    <phoneticPr fontId="1" type="noConversion"/>
  </si>
  <si>
    <t>부족서류 Missing Documents</t>
    <phoneticPr fontId="1" type="noConversion"/>
  </si>
  <si>
    <r>
      <t xml:space="preserve">수험번호 </t>
    </r>
    <r>
      <rPr>
        <b/>
        <sz val="14"/>
        <color theme="1"/>
        <rFont val="맑은 고딕"/>
        <family val="3"/>
        <charset val="134"/>
        <scheme val="minor"/>
      </rPr>
      <t>报</t>
    </r>
    <r>
      <rPr>
        <b/>
        <sz val="14"/>
        <color theme="1"/>
        <rFont val="맑은 고딕"/>
        <family val="3"/>
        <charset val="129"/>
        <scheme val="minor"/>
      </rPr>
      <t>名</t>
    </r>
    <r>
      <rPr>
        <b/>
        <sz val="14"/>
        <color theme="1"/>
        <rFont val="맑은 고딕"/>
        <family val="3"/>
        <charset val="128"/>
        <scheme val="minor"/>
      </rPr>
      <t>号</t>
    </r>
    <r>
      <rPr>
        <b/>
        <sz val="14"/>
        <color theme="1"/>
        <rFont val="맑은 고딕"/>
        <family val="3"/>
        <charset val="129"/>
        <scheme val="minor"/>
      </rPr>
      <t xml:space="preserve">
Application No.</t>
    </r>
    <r>
      <rPr>
        <sz val="11"/>
        <color theme="1"/>
        <rFont val="맑은 고딕"/>
        <family val="3"/>
        <charset val="134"/>
        <scheme val="minor"/>
      </rPr>
      <t/>
    </r>
    <phoneticPr fontId="1" type="noConversion"/>
  </si>
  <si>
    <t>결과 Results</t>
    <phoneticPr fontId="1" type="noConversion"/>
  </si>
  <si>
    <t xml:space="preserve">* 합격자는 합격자 주의사항을 꼭 확인해주시기 바랍니다. </t>
    <phoneticPr fontId="1" type="noConversion"/>
  </si>
  <si>
    <r>
      <t xml:space="preserve">  合格者一定需要看好</t>
    </r>
    <r>
      <rPr>
        <sz val="11"/>
        <color theme="1"/>
        <rFont val="맑은 고딕"/>
        <family val="3"/>
        <charset val="134"/>
        <scheme val="minor"/>
      </rPr>
      <t>合格者注意事项</t>
    </r>
    <phoneticPr fontId="1" type="noConversion"/>
  </si>
  <si>
    <t>2021F41101</t>
  </si>
  <si>
    <t>2021F41102</t>
  </si>
  <si>
    <t>2021F41103</t>
  </si>
  <si>
    <t>2021F41104</t>
  </si>
  <si>
    <t>2021F41106</t>
    <phoneticPr fontId="16" type="noConversion"/>
  </si>
  <si>
    <t>2021F41107</t>
  </si>
  <si>
    <t>2021F41108</t>
  </si>
  <si>
    <t>2021F41109</t>
  </si>
  <si>
    <t>2021F41110</t>
  </si>
  <si>
    <t>2021F41111</t>
  </si>
  <si>
    <t>2021F41112</t>
  </si>
  <si>
    <t>2021F41113</t>
  </si>
  <si>
    <t>2021F41114</t>
  </si>
  <si>
    <t>2021F41115</t>
  </si>
  <si>
    <t>2021F41116</t>
    <phoneticPr fontId="16" type="noConversion"/>
  </si>
  <si>
    <t>2021F41117</t>
  </si>
  <si>
    <t>2021F41118</t>
    <phoneticPr fontId="16" type="noConversion"/>
  </si>
  <si>
    <t>2021F41119</t>
  </si>
  <si>
    <t>2021F41120</t>
  </si>
  <si>
    <t>2021F41121</t>
  </si>
  <si>
    <t>2021F41122</t>
  </si>
  <si>
    <t>2021F41123</t>
  </si>
  <si>
    <t>2021F41124</t>
    <phoneticPr fontId="1" type="noConversion"/>
  </si>
  <si>
    <t>2021F41125</t>
  </si>
  <si>
    <t>2021F41126</t>
  </si>
  <si>
    <t>2021F41127</t>
  </si>
  <si>
    <t>2021F41128</t>
  </si>
  <si>
    <t>2021F41129</t>
    <phoneticPr fontId="16" type="noConversion"/>
  </si>
  <si>
    <t>2021F41130</t>
  </si>
  <si>
    <t>2021F41131</t>
  </si>
  <si>
    <t>2021F41132</t>
  </si>
  <si>
    <t>2021F41133</t>
  </si>
  <si>
    <t>2021F41134</t>
  </si>
  <si>
    <t>2021F41135</t>
  </si>
  <si>
    <t>2021F41136</t>
  </si>
  <si>
    <t>2021F41137</t>
  </si>
  <si>
    <t>2021F41138</t>
  </si>
  <si>
    <t>2021F41139</t>
  </si>
  <si>
    <t>2021F41140</t>
  </si>
  <si>
    <t>2021F41141</t>
  </si>
  <si>
    <t>2021F41142</t>
  </si>
  <si>
    <t>2021F41143</t>
  </si>
  <si>
    <t>2021F41144</t>
  </si>
  <si>
    <t>2021F41145</t>
  </si>
  <si>
    <t>2021F41146</t>
  </si>
  <si>
    <t>2021F41147</t>
  </si>
  <si>
    <t>2021F41148</t>
  </si>
  <si>
    <t>2021F41149</t>
  </si>
  <si>
    <t>2021F41150</t>
  </si>
  <si>
    <t>2021F41151</t>
    <phoneticPr fontId="1" type="noConversion"/>
  </si>
  <si>
    <t>2021F41152</t>
  </si>
  <si>
    <t>2021F41153</t>
  </si>
  <si>
    <t>2021F41154</t>
    <phoneticPr fontId="16" type="noConversion"/>
  </si>
  <si>
    <t>2021F41155</t>
  </si>
  <si>
    <t>2021F41156</t>
    <phoneticPr fontId="16" type="noConversion"/>
  </si>
  <si>
    <t>2021F41157</t>
  </si>
  <si>
    <t>2021F41158</t>
  </si>
  <si>
    <t>2021F41159</t>
  </si>
  <si>
    <t>2021F41160</t>
  </si>
  <si>
    <t>2021F41161</t>
  </si>
  <si>
    <t>2021F41162</t>
  </si>
  <si>
    <t>2021F41163</t>
    <phoneticPr fontId="16" type="noConversion"/>
  </si>
  <si>
    <t>2021F41164</t>
    <phoneticPr fontId="1" type="noConversion"/>
  </si>
  <si>
    <t>2021F41165</t>
  </si>
  <si>
    <t>2021F41166</t>
  </si>
  <si>
    <t>2021F41167</t>
    <phoneticPr fontId="1" type="noConversion"/>
  </si>
  <si>
    <t>2021F41168</t>
  </si>
  <si>
    <t>2021F41169</t>
  </si>
  <si>
    <t>2021F41170</t>
  </si>
  <si>
    <t>2021F41171</t>
  </si>
  <si>
    <t>2021F41172</t>
  </si>
  <si>
    <t>2021F41173</t>
  </si>
  <si>
    <t>2021F41174</t>
  </si>
  <si>
    <t>2021F41175</t>
  </si>
  <si>
    <t>2021F41176</t>
  </si>
  <si>
    <t>2021F41177</t>
  </si>
  <si>
    <t>2021F41178</t>
  </si>
  <si>
    <t>2021F41179</t>
    <phoneticPr fontId="1" type="noConversion"/>
  </si>
  <si>
    <t>2021F41180</t>
  </si>
  <si>
    <t>2021F41181</t>
  </si>
  <si>
    <t>2021F41182</t>
  </si>
  <si>
    <t>2021F41183</t>
  </si>
  <si>
    <t>2021F41184</t>
  </si>
  <si>
    <t>2021F41185</t>
  </si>
  <si>
    <t>2021F41186</t>
  </si>
  <si>
    <t>2021F41187</t>
  </si>
  <si>
    <t>2021F41188</t>
  </si>
  <si>
    <t>2021F41189</t>
  </si>
  <si>
    <t>2021F41190</t>
  </si>
  <si>
    <t>2021F41191</t>
  </si>
  <si>
    <t>2021F41192</t>
  </si>
  <si>
    <t>2021F41193</t>
  </si>
  <si>
    <t>2021F41194</t>
  </si>
  <si>
    <t>2021F41195</t>
    <phoneticPr fontId="16" type="noConversion"/>
  </si>
  <si>
    <t>2021F41196</t>
  </si>
  <si>
    <t>2021F41197</t>
  </si>
  <si>
    <t>2021F41198</t>
  </si>
  <si>
    <t>2021F41199</t>
  </si>
  <si>
    <t>2021F41200</t>
  </si>
  <si>
    <t>2021F41201</t>
    <phoneticPr fontId="16" type="noConversion"/>
  </si>
  <si>
    <t>2021F41202</t>
  </si>
  <si>
    <t>2021F41203</t>
  </si>
  <si>
    <t>2021F41204</t>
  </si>
  <si>
    <t>2021F41205</t>
  </si>
  <si>
    <t>2021F41206</t>
  </si>
  <si>
    <t>2021F41208</t>
  </si>
  <si>
    <t>2021F41209</t>
  </si>
  <si>
    <t>2021F41210</t>
  </si>
  <si>
    <t>2021F41211</t>
  </si>
  <si>
    <t>이름</t>
    <phoneticPr fontId="1" type="noConversion"/>
  </si>
  <si>
    <t>이름</t>
    <phoneticPr fontId="1" type="noConversion"/>
  </si>
  <si>
    <t>미비서류</t>
    <phoneticPr fontId="16" type="noConversion"/>
  </si>
  <si>
    <t>메일/복사</t>
    <phoneticPr fontId="16" type="noConversion"/>
  </si>
  <si>
    <t>졸업증명서</t>
    <phoneticPr fontId="16" type="noConversion"/>
  </si>
  <si>
    <t>없음</t>
    <phoneticPr fontId="16" type="noConversion"/>
  </si>
  <si>
    <t>없음</t>
    <phoneticPr fontId="16" type="noConversion"/>
  </si>
  <si>
    <t>졸업증명서</t>
    <phoneticPr fontId="16" type="noConversion"/>
  </si>
  <si>
    <t>인증서</t>
    <phoneticPr fontId="1" type="noConversion"/>
  </si>
  <si>
    <t>성적증명서</t>
    <phoneticPr fontId="16" type="noConversion"/>
  </si>
  <si>
    <t>없음</t>
    <phoneticPr fontId="1" type="noConversion"/>
  </si>
  <si>
    <t>작품집</t>
    <phoneticPr fontId="1" type="noConversion"/>
  </si>
  <si>
    <t>인증서</t>
    <phoneticPr fontId="16" type="noConversion"/>
  </si>
  <si>
    <t>졸업증명서</t>
    <phoneticPr fontId="1" type="noConversion"/>
  </si>
  <si>
    <t>없음</t>
    <phoneticPr fontId="1" type="noConversion"/>
  </si>
  <si>
    <t>언어성적(어학당수료증)</t>
    <phoneticPr fontId="1" type="noConversion"/>
  </si>
  <si>
    <t>졸업증명서 / 언어성적 / 가족관계 / 여권 / 등록증</t>
    <phoneticPr fontId="1" type="noConversion"/>
  </si>
  <si>
    <t>졸업증명서 / 여권</t>
    <phoneticPr fontId="16" type="noConversion"/>
  </si>
  <si>
    <t>가족관계</t>
    <phoneticPr fontId="16" type="noConversion"/>
  </si>
  <si>
    <t>작품</t>
    <phoneticPr fontId="1" type="noConversion"/>
  </si>
  <si>
    <t>부모님 신분증</t>
    <phoneticPr fontId="1" type="noConversion"/>
  </si>
  <si>
    <t>졸업증서 / 학위증서</t>
    <phoneticPr fontId="1" type="noConversion"/>
  </si>
  <si>
    <t>언어성적</t>
    <phoneticPr fontId="1" type="noConversion"/>
  </si>
  <si>
    <t>가족관계</t>
    <phoneticPr fontId="1" type="noConversion"/>
  </si>
  <si>
    <t>언어성적</t>
    <phoneticPr fontId="1" type="noConversion"/>
  </si>
  <si>
    <t>졸업증명서</t>
    <phoneticPr fontId="1" type="noConversion"/>
  </si>
  <si>
    <t>가족관계</t>
    <phoneticPr fontId="16" type="noConversion"/>
  </si>
  <si>
    <t>인증서 / 가족관계</t>
    <phoneticPr fontId="1" type="noConversion"/>
  </si>
  <si>
    <t>졸업증명서 / 성적증명서</t>
    <phoneticPr fontId="1" type="noConversion"/>
  </si>
  <si>
    <t>인증서 / 언어성적</t>
    <phoneticPr fontId="16" type="noConversion"/>
  </si>
  <si>
    <t>인증서</t>
    <phoneticPr fontId="16" type="noConversion"/>
  </si>
  <si>
    <t>언어성적(기존 제출성적 유효기간만료)</t>
    <phoneticPr fontId="16" type="noConversion"/>
  </si>
  <si>
    <t>언어성적(제출성적 조회불가)</t>
    <phoneticPr fontId="1" type="noConversion"/>
  </si>
  <si>
    <t>여권</t>
    <phoneticPr fontId="1" type="noConversion"/>
  </si>
  <si>
    <t>졸업증명서 / 언어성적 / 부모님 신분증</t>
    <phoneticPr fontId="16" type="noConversion"/>
  </si>
  <si>
    <t>졸업증명서 / 가족관계</t>
    <phoneticPr fontId="1" type="noConversion"/>
  </si>
  <si>
    <t>졸업증서 / 학위증서 번역 / 부모님 신분증</t>
    <phoneticPr fontId="16" type="noConversion"/>
  </si>
  <si>
    <t>성적증명서</t>
    <phoneticPr fontId="16" type="noConversion"/>
  </si>
  <si>
    <t>부모님 신분증</t>
    <phoneticPr fontId="1" type="noConversion"/>
  </si>
  <si>
    <t>전적대학 성적증명서</t>
    <phoneticPr fontId="1" type="noConversion"/>
  </si>
  <si>
    <t>인증서 / 언어성적</t>
    <phoneticPr fontId="16" type="noConversion"/>
  </si>
  <si>
    <t>성적증명서 / 가족관계증명서</t>
    <phoneticPr fontId="1" type="noConversion"/>
  </si>
  <si>
    <t>졸업증명서 / 인증서 / 가족관계 / 언어성적 / 여권</t>
    <phoneticPr fontId="16" type="noConversion"/>
  </si>
  <si>
    <t>성적증명서 / 가족관계증명서</t>
    <phoneticPr fontId="1" type="noConversion"/>
  </si>
  <si>
    <t>졸업증 / 학위증 번역 / 전문대 성적표원본</t>
    <phoneticPr fontId="16" type="noConversion"/>
  </si>
  <si>
    <t>졸업증명서 / 인증서 / 가족관계번역 / 여권</t>
    <phoneticPr fontId="16" type="noConversion"/>
  </si>
  <si>
    <t>졸업증명서 / 성적증명서 / 가족관계</t>
    <phoneticPr fontId="16" type="noConversion"/>
  </si>
  <si>
    <t>졸업증명서 원본 / 학위증명서</t>
    <phoneticPr fontId="1" type="noConversion"/>
  </si>
  <si>
    <t>졸업증명서 / 가족관계</t>
    <phoneticPr fontId="1" type="noConversion"/>
  </si>
  <si>
    <t>졸업증명서 / 인증서 / 부모님 신분증</t>
    <phoneticPr fontId="16" type="noConversion"/>
  </si>
  <si>
    <t>언어성적 / 부모님신분증</t>
    <phoneticPr fontId="1" type="noConversion"/>
  </si>
  <si>
    <t>졸업증명서 / 가족관계 / 등록증</t>
    <phoneticPr fontId="1" type="noConversion"/>
  </si>
  <si>
    <t>언어성적</t>
    <phoneticPr fontId="16" type="noConversion"/>
  </si>
  <si>
    <t>졸업증명서 / 부모님 신분증</t>
    <phoneticPr fontId="16" type="noConversion"/>
  </si>
  <si>
    <t>졸업증명서 / 성적증명서 / 인증서 / 가족관계</t>
    <phoneticPr fontId="1" type="noConversion"/>
  </si>
  <si>
    <t>가족관계 / 언어성적</t>
    <phoneticPr fontId="1" type="noConversion"/>
  </si>
  <si>
    <t>가족관계</t>
    <phoneticPr fontId="1" type="noConversion"/>
  </si>
  <si>
    <t>졸업증명서 / 성적증명서</t>
    <phoneticPr fontId="16" type="noConversion"/>
  </si>
  <si>
    <t>가족관계 번역자확인서 / 언어성적</t>
    <phoneticPr fontId="16" type="noConversion"/>
  </si>
  <si>
    <t>졸업증명서 / 언어성적</t>
    <phoneticPr fontId="16" type="noConversion"/>
  </si>
  <si>
    <t>성적증명서</t>
    <phoneticPr fontId="1" type="noConversion"/>
  </si>
  <si>
    <t>가족관계 / 인증서</t>
    <phoneticPr fontId="16" type="noConversion"/>
  </si>
  <si>
    <t>졸업증명서 / 인증서 / 가족관계</t>
    <phoneticPr fontId="1" type="noConversion"/>
  </si>
  <si>
    <t>인증서 / 성적증명서 / 가족관계</t>
    <phoneticPr fontId="16" type="noConversion"/>
  </si>
  <si>
    <t>졸업증명서 / 성적증명서 / 인증서 / 가족관계 / 여권</t>
    <phoneticPr fontId="1" type="noConversion"/>
  </si>
  <si>
    <t>성적변환표</t>
    <phoneticPr fontId="16" type="noConversion"/>
  </si>
  <si>
    <t>졸업증명서 / 성적증명서 / 인증서 / 언어성적</t>
    <phoneticPr fontId="16" type="noConversion"/>
  </si>
  <si>
    <t>결과</t>
    <phoneticPr fontId="1" type="noConversion"/>
  </si>
  <si>
    <t>합격 Pass</t>
    <phoneticPr fontId="1" type="noConversion"/>
  </si>
  <si>
    <t>불합격 Fail</t>
    <phoneticPr fontId="1" type="noConversion"/>
  </si>
  <si>
    <t>치의학과</t>
  </si>
  <si>
    <t>나노융합공학과</t>
  </si>
  <si>
    <t>무역학과</t>
  </si>
  <si>
    <t>의과학과</t>
  </si>
  <si>
    <t>음악학과</t>
  </si>
  <si>
    <t>중어중문학과</t>
  </si>
  <si>
    <t>경영학과</t>
  </si>
  <si>
    <t>체육학과</t>
  </si>
  <si>
    <t>디자인제조공학과</t>
  </si>
  <si>
    <t>신문방송학과</t>
  </si>
  <si>
    <t>생명공학과</t>
  </si>
  <si>
    <t>사회복지학과</t>
  </si>
  <si>
    <t>한국음악학과</t>
  </si>
  <si>
    <t>농업경제학과</t>
  </si>
  <si>
    <t>심리학과</t>
  </si>
  <si>
    <t>국어국문학과</t>
  </si>
  <si>
    <t>사회학과</t>
  </si>
  <si>
    <t>한국어교육학과</t>
  </si>
  <si>
    <t>농축산식품융합학과</t>
  </si>
  <si>
    <t>회계학과</t>
  </si>
  <si>
    <t>국어교육학과</t>
  </si>
  <si>
    <t>태양에너지-AI융합공학과</t>
  </si>
  <si>
    <t>바이오나노융합공학과</t>
  </si>
  <si>
    <t>수의학과</t>
  </si>
  <si>
    <t>의학과</t>
  </si>
  <si>
    <t>화학과</t>
  </si>
  <si>
    <t>일본학과</t>
  </si>
  <si>
    <t>기계공학과</t>
  </si>
  <si>
    <t>주거환경학과</t>
  </si>
  <si>
    <t>교육학과</t>
  </si>
  <si>
    <t>영어영문학과</t>
  </si>
  <si>
    <t>경제학과</t>
  </si>
  <si>
    <t>전자정보공학부(전자공학)</t>
  </si>
  <si>
    <t>약학과</t>
  </si>
  <si>
    <t>고분자.나노공학과</t>
  </si>
  <si>
    <t>조경학과</t>
  </si>
  <si>
    <t>기계설계공학과</t>
  </si>
  <si>
    <t>에너지저장.변환공학과</t>
  </si>
  <si>
    <t>생리활성소재과학과</t>
  </si>
  <si>
    <t>IELTS</t>
  </si>
  <si>
    <t>미제출</t>
  </si>
  <si>
    <t>TOPIK</t>
  </si>
  <si>
    <t>Degree Certificate</t>
    <phoneticPr fontId="1" type="noConversion"/>
  </si>
  <si>
    <t>Apostille of degree, Orignal Transcript</t>
    <phoneticPr fontId="1" type="noConversion"/>
  </si>
  <si>
    <t>없음</t>
    <phoneticPr fontId="1" type="noConversion"/>
  </si>
  <si>
    <t>CDGDC인증서</t>
    <phoneticPr fontId="1" type="noConversion"/>
  </si>
  <si>
    <t>부모님 신분증 사본</t>
    <phoneticPr fontId="1" type="noConversion"/>
  </si>
  <si>
    <t>졸업증명서</t>
    <phoneticPr fontId="1" type="noConversion"/>
  </si>
  <si>
    <t>-</t>
    <phoneticPr fontId="1" type="noConversion"/>
  </si>
  <si>
    <t>가족관계증명서</t>
    <phoneticPr fontId="1" type="noConversion"/>
  </si>
  <si>
    <t>Family Relationship Certificate</t>
    <phoneticPr fontId="1" type="noConversion"/>
  </si>
  <si>
    <t>부모님 신분증 사본</t>
    <phoneticPr fontId="1" type="noConversion"/>
  </si>
  <si>
    <t>Original of Apostille / Orinal of family relationship / Transcript</t>
    <phoneticPr fontId="1" type="noConversion"/>
  </si>
  <si>
    <t>여권 사본</t>
    <phoneticPr fontId="1" type="noConversion"/>
  </si>
  <si>
    <t>Verification documents of Degree / Original Trascript / Original of Family relationship</t>
    <phoneticPr fontId="1" type="noConversion"/>
  </si>
  <si>
    <t>Verification documents of Degree / Original Trascript</t>
    <phoneticPr fontId="1" type="noConversion"/>
  </si>
  <si>
    <t>Verification documents of Degree / Family Relationship</t>
    <phoneticPr fontId="1" type="noConversion"/>
  </si>
  <si>
    <t>졸업증명서</t>
    <phoneticPr fontId="1" type="noConversion"/>
  </si>
  <si>
    <t>졸업증명서(원본) / 성적증명서(원본)</t>
    <phoneticPr fontId="1" type="noConversion"/>
  </si>
  <si>
    <t>졸업증명서 / 언어성적(K3,E1) / 부모님 신분증 사본</t>
    <phoneticPr fontId="16" type="noConversion"/>
  </si>
  <si>
    <t>졸업증명서 / 가족관계증명서류</t>
    <phoneticPr fontId="1" type="noConversion"/>
  </si>
  <si>
    <t>졸업증서 / 학위증서 번역 / 부모님 신분증 사본 / 성적증명서(원본)</t>
    <phoneticPr fontId="16" type="noConversion"/>
  </si>
  <si>
    <t>Degree Certificate / Transcript(Original) / Family relation(Original)</t>
    <phoneticPr fontId="1" type="noConversion"/>
  </si>
  <si>
    <t>Verification of Degree / Transcript(Original) / Family relationship Certificate / Language Certificate(K3, E1) / Copy of Passport</t>
    <phoneticPr fontId="1" type="noConversion"/>
  </si>
  <si>
    <t>졸업증서 / 학위증 번역 / 전문대 성적표원본</t>
    <phoneticPr fontId="16" type="noConversion"/>
  </si>
  <si>
    <t>Verification Documents of Degree / Transcript(Original) / Family Relationship(Translation) / Copy of Passport</t>
    <phoneticPr fontId="1" type="noConversion"/>
  </si>
  <si>
    <t>졸업증명서 / 가족관계증명서류</t>
    <phoneticPr fontId="1" type="noConversion"/>
  </si>
  <si>
    <t>Verification Documents of Degree / Transcript(Original) / Family Relationship(Original) / Copy of Parent's ID card</t>
    <phoneticPr fontId="1" type="noConversion"/>
  </si>
  <si>
    <t>성적증명서(원본)</t>
    <phoneticPr fontId="16" type="noConversion"/>
  </si>
  <si>
    <t>Degree Certificate / Family relationship Certificate / Alien card</t>
    <phoneticPr fontId="1" type="noConversion"/>
  </si>
  <si>
    <t>졸업증명서 / 부모님 신분증 사본</t>
    <phoneticPr fontId="16" type="noConversion"/>
  </si>
  <si>
    <t>Verification documents of Degree / Transcript / Family relationship Certificate</t>
    <phoneticPr fontId="1" type="noConversion"/>
  </si>
  <si>
    <t>졸업증명서 / 언어성적(K4)</t>
    <phoneticPr fontId="16" type="noConversion"/>
  </si>
  <si>
    <t>Verification documents of Degree / Family Relationship Certificate</t>
    <phoneticPr fontId="1" type="noConversion"/>
  </si>
  <si>
    <t>Apostille(Original) / Transcript(Original) / Family Relationship(Original)</t>
    <phoneticPr fontId="1" type="noConversion"/>
  </si>
  <si>
    <t>Apostille of Degree / Transcript / Family Relationship Certificate / Passport copy</t>
    <phoneticPr fontId="1" type="noConversion"/>
  </si>
  <si>
    <t>아포스티유 / 성적증명서 / 언어성적(K4) / 가족관계증명서류(원본)</t>
    <phoneticPr fontId="1" type="noConversion"/>
  </si>
  <si>
    <t>언어성적(K4)</t>
    <phoneticPr fontId="1" type="noConversion"/>
  </si>
  <si>
    <t>졸업증명서 / 언어성적(K3,E1) / 가족관계 / 여권 / 등록증</t>
    <phoneticPr fontId="1" type="noConversion"/>
  </si>
  <si>
    <t>Degree Certificate / Passport copy / Family relationship documents(Original)</t>
    <phoneticPr fontId="1" type="noConversion"/>
  </si>
  <si>
    <t>-</t>
  </si>
  <si>
    <t>졸업증서(원본) / 학위증서 (원본)</t>
    <phoneticPr fontId="1" type="noConversion"/>
  </si>
  <si>
    <t>가족관계증명서류(원본)</t>
    <phoneticPr fontId="1" type="noConversion"/>
  </si>
  <si>
    <t>언어성적(K4)</t>
    <phoneticPr fontId="1" type="noConversion"/>
  </si>
  <si>
    <t>Verification documents of Degree / Family Relationship / Transcript(Original)</t>
    <phoneticPr fontId="1" type="noConversion"/>
  </si>
  <si>
    <t>CDGDC인증서 / 언어성적(K3,E1)</t>
    <phoneticPr fontId="1" type="noConversion"/>
  </si>
  <si>
    <t>Apostill of Degree(Original)</t>
    <phoneticPr fontId="1" type="noConversion"/>
  </si>
  <si>
    <t>언어성적(K4,J1)</t>
    <phoneticPr fontId="1" type="noConversion"/>
  </si>
  <si>
    <t>언어성적(K3,E1)</t>
    <phoneticPr fontId="1" type="noConversion"/>
  </si>
  <si>
    <t>2021F41207</t>
    <phoneticPr fontId="1" type="noConversion"/>
  </si>
  <si>
    <t>-</t>
    <phoneticPr fontId="1" type="noConversion"/>
  </si>
  <si>
    <t>K3,E1</t>
  </si>
  <si>
    <t>K4,E1</t>
  </si>
  <si>
    <t>K4,E2</t>
  </si>
  <si>
    <t>K4</t>
  </si>
  <si>
    <t>언어성적(K3,E1) / 부모님 신분증 사본</t>
    <phoneticPr fontId="1" type="noConversion"/>
  </si>
  <si>
    <t>언어성적(K4,E1)</t>
    <phoneticPr fontId="1" type="noConversion"/>
  </si>
  <si>
    <t>가족관계증명서류 / 언어성적(K3,E1)</t>
    <phoneticPr fontId="1" type="noConversion"/>
  </si>
  <si>
    <t>학위인증서 / 언어성적(K4)</t>
    <phoneticPr fontId="1" type="noConversion"/>
  </si>
  <si>
    <t>가족관계증명서(원본,번역자확인서) / 졸업증명서 원본 / 성적증명서 원본 / 언어성적(K4,E2)</t>
    <phoneticPr fontId="1" type="noConversion"/>
  </si>
  <si>
    <t>학위인증서 / 언어성적(K4) / 가족관계증명서(원본)</t>
    <phoneticPr fontId="1" type="noConversion"/>
  </si>
  <si>
    <t>MA CHEN</t>
  </si>
  <si>
    <t>ACHARYA DEBENDRA</t>
  </si>
  <si>
    <t>PATHAK ISHWOR</t>
  </si>
  <si>
    <t>DING XINGONG</t>
  </si>
  <si>
    <t>ROY TANIYA</t>
  </si>
  <si>
    <t>MAO RENJIE</t>
  </si>
  <si>
    <t>CAO SHIYI</t>
  </si>
  <si>
    <t>CHEN HANG</t>
  </si>
  <si>
    <t>WANG XIN</t>
  </si>
  <si>
    <t>DING CHUNWEN</t>
  </si>
  <si>
    <t>DONG TENGFEI</t>
  </si>
  <si>
    <t>REN HAOYANG</t>
  </si>
  <si>
    <t>ZHAO TONG</t>
  </si>
  <si>
    <t>GE WEIHAO</t>
  </si>
  <si>
    <t>THET HTET SAN</t>
  </si>
  <si>
    <t>DU ZHIJIA</t>
  </si>
  <si>
    <t>LIU YANMIN</t>
  </si>
  <si>
    <t>ISLAM MUHAIMINUL</t>
  </si>
  <si>
    <t>YU YIFAN</t>
  </si>
  <si>
    <t>CUI DONGJIE</t>
  </si>
  <si>
    <t>ZHANG QI</t>
  </si>
  <si>
    <t>KONG YUANHUI</t>
  </si>
  <si>
    <t>ZHANG DI</t>
  </si>
  <si>
    <t>ZHU RUI</t>
  </si>
  <si>
    <t>YANG CHUNTENG</t>
  </si>
  <si>
    <t>CAI RUOLIN</t>
  </si>
  <si>
    <t>WANG XIAOFENG</t>
  </si>
  <si>
    <t>WANG DONGXUE</t>
  </si>
  <si>
    <t>QIN JIALE</t>
  </si>
  <si>
    <t>PU WEN</t>
  </si>
  <si>
    <t>WANG YIFAN</t>
  </si>
  <si>
    <t>HAN XU</t>
  </si>
  <si>
    <t>CUI CHENGYUE</t>
  </si>
  <si>
    <t>JIANG SHAN</t>
  </si>
  <si>
    <t>WEI DAN</t>
  </si>
  <si>
    <t>ZHAO DANDAN</t>
  </si>
  <si>
    <t>SI QIWENXIU</t>
  </si>
  <si>
    <t>SARITA SARITA</t>
  </si>
  <si>
    <t>WANG WENTING</t>
  </si>
  <si>
    <t>WU SIXUE</t>
  </si>
  <si>
    <t>XU YANYAN</t>
  </si>
  <si>
    <t>WANG ZICEN</t>
  </si>
  <si>
    <t>LI JIE</t>
  </si>
  <si>
    <t>LOU XINYU</t>
  </si>
  <si>
    <t>VU VAN PHU</t>
  </si>
  <si>
    <t>ZHANG JINQIAN</t>
  </si>
  <si>
    <t>WANG JIE</t>
  </si>
  <si>
    <t>GHIMIRE UPASANA</t>
  </si>
  <si>
    <t>QU QINGLING</t>
  </si>
  <si>
    <t>HUYNH THI XUAN TRANG</t>
  </si>
  <si>
    <t>ZHENG LIN</t>
  </si>
  <si>
    <t>DHIRAJ KRISHNA</t>
  </si>
  <si>
    <t>ALOM KAZI MORSHED</t>
  </si>
  <si>
    <t>ZHANG CHAOMENG</t>
  </si>
  <si>
    <t>HUANG SHAOAN</t>
  </si>
  <si>
    <t>GUO GUOXUAN</t>
  </si>
  <si>
    <t>LIU SONG</t>
  </si>
  <si>
    <t>LI BIN</t>
  </si>
  <si>
    <t>SONG YIZE</t>
  </si>
  <si>
    <t>GHIMIRE SWATANTRA NITYA</t>
  </si>
  <si>
    <t>LI MIAO</t>
  </si>
  <si>
    <t>SHRESTHA SANTU</t>
  </si>
  <si>
    <t>LUU DUY TRAN</t>
  </si>
  <si>
    <t>FU LIJIE</t>
  </si>
  <si>
    <t>BI WANRU</t>
  </si>
  <si>
    <t>ZHANG SHIYING</t>
  </si>
  <si>
    <t>ZHANG LEI</t>
  </si>
  <si>
    <t>CAO NING</t>
  </si>
  <si>
    <t>SHI MINGZHE</t>
  </si>
  <si>
    <t>TRAN KHANH QUYNH NHU</t>
  </si>
  <si>
    <t>MIA MD AOPU</t>
  </si>
  <si>
    <t>THAN THI THUY NHUNG</t>
  </si>
  <si>
    <t>WAHAB ABDUL</t>
  </si>
  <si>
    <t>XU DAN</t>
  </si>
  <si>
    <t>BHATT MAMTA</t>
  </si>
  <si>
    <t>ALAM WALEED</t>
  </si>
  <si>
    <t>NGUYEN THI QUE</t>
  </si>
  <si>
    <t>HOSSAIN HIMEL</t>
  </si>
  <si>
    <t>YANG SHANGCHENG</t>
  </si>
  <si>
    <t>NGUYEN TRI CHAN HUNG</t>
  </si>
  <si>
    <t>SHRESTHA YUSHMA</t>
  </si>
  <si>
    <t>YOU RUI</t>
  </si>
  <si>
    <t>PANG HAORAN</t>
  </si>
  <si>
    <t>JI XINA</t>
  </si>
  <si>
    <t>YE DINGYU</t>
  </si>
  <si>
    <t>KANDEL DHARMA RAJ</t>
  </si>
  <si>
    <t>BAI FENG</t>
  </si>
  <si>
    <t>GAO XIAODAN</t>
  </si>
  <si>
    <t>JIN JUAN</t>
  </si>
  <si>
    <t>LIU TAILI</t>
  </si>
  <si>
    <t>WANG HUI</t>
  </si>
  <si>
    <t>ZHANG BIYUN</t>
  </si>
  <si>
    <t>JAYAKODI ARACHCHILAGE GUWAN MADUSHAN</t>
  </si>
  <si>
    <t>SHRESTHA PALISTHA</t>
  </si>
  <si>
    <t>TIAN YE</t>
  </si>
  <si>
    <t>ZHANG JIANNAN</t>
  </si>
  <si>
    <t>ZHONG MINGXI</t>
  </si>
  <si>
    <t>ENKHTUVSHIN DORJDULAM</t>
  </si>
  <si>
    <t>NGUYEN THI HONG THAM</t>
  </si>
  <si>
    <t>UMRAIZ MUHAMMAD</t>
  </si>
  <si>
    <t>GONG XINCHAO</t>
  </si>
  <si>
    <t>POUDEL REKHA</t>
  </si>
  <si>
    <t>LIU BINBIN</t>
  </si>
  <si>
    <t>LIAO ZIXIONG</t>
  </si>
  <si>
    <t>WANG YIRONG</t>
  </si>
  <si>
    <t>IYAPPAN ARUNKUMAR</t>
  </si>
  <si>
    <t>TRAN NGOC BUU</t>
  </si>
  <si>
    <t>SENGADURAI CHITRA KARTHIKEYAN</t>
  </si>
  <si>
    <t>SUBRAMANIAN VIJAYAPRADEEP</t>
  </si>
  <si>
    <t>ODKHUU SOYOLSAIKHAN</t>
  </si>
  <si>
    <t>마진</t>
  </si>
  <si>
    <t>아차야 데벤드러</t>
  </si>
  <si>
    <t>빠턱 이숴러</t>
  </si>
  <si>
    <t>정흠공</t>
  </si>
  <si>
    <t>타니야로이</t>
  </si>
  <si>
    <t>모인첩</t>
  </si>
  <si>
    <t>차오쓰이</t>
  </si>
  <si>
    <t>진항</t>
  </si>
  <si>
    <t>왕흔</t>
  </si>
  <si>
    <t>정춘문</t>
  </si>
  <si>
    <t>동등비</t>
  </si>
  <si>
    <t>임호양</t>
  </si>
  <si>
    <t>조동</t>
  </si>
  <si>
    <t>웨이허</t>
  </si>
  <si>
    <t>뗏테산</t>
  </si>
  <si>
    <t>두지가</t>
  </si>
  <si>
    <t>유염민</t>
  </si>
  <si>
    <t>무하이미눌이슬람</t>
  </si>
  <si>
    <t>여이범</t>
  </si>
  <si>
    <t>최동결</t>
  </si>
  <si>
    <t>장기</t>
  </si>
  <si>
    <t>공원혜</t>
  </si>
  <si>
    <t>짱디</t>
  </si>
  <si>
    <t>주예</t>
  </si>
  <si>
    <t>양춘텅</t>
  </si>
  <si>
    <t>채약림</t>
  </si>
  <si>
    <t>왕효봉</t>
  </si>
  <si>
    <t>왕동설</t>
  </si>
  <si>
    <t>진가락</t>
  </si>
  <si>
    <t>포문</t>
  </si>
  <si>
    <t>왕일범</t>
  </si>
  <si>
    <t>한욱</t>
  </si>
  <si>
    <t>최정열</t>
  </si>
  <si>
    <t>강산</t>
  </si>
  <si>
    <t>위단</t>
  </si>
  <si>
    <t>조단단</t>
  </si>
  <si>
    <t>사기문수</t>
  </si>
  <si>
    <t>사리타</t>
  </si>
  <si>
    <t>왕문정</t>
  </si>
  <si>
    <t>오사설</t>
  </si>
  <si>
    <t>서연연</t>
  </si>
  <si>
    <t>왕자진</t>
  </si>
  <si>
    <t>이걸</t>
  </si>
  <si>
    <t>루신우</t>
  </si>
  <si>
    <t>부반푸</t>
  </si>
  <si>
    <t>장진건</t>
  </si>
  <si>
    <t>왕걸</t>
  </si>
  <si>
    <t>우빠서나</t>
  </si>
  <si>
    <t>굴경령</t>
  </si>
  <si>
    <t>현 뜨랑</t>
  </si>
  <si>
    <t>정림</t>
  </si>
  <si>
    <t>디라즈크리쉬나</t>
  </si>
  <si>
    <t>알롬카지모르세드</t>
  </si>
  <si>
    <t>장초맹</t>
  </si>
  <si>
    <t>황소안</t>
  </si>
  <si>
    <t>곽국선</t>
  </si>
  <si>
    <t>유송</t>
  </si>
  <si>
    <t>이빈</t>
  </si>
  <si>
    <t>송의택</t>
  </si>
  <si>
    <t>소와탄트라 니티야 기미래</t>
  </si>
  <si>
    <t>이묘</t>
  </si>
  <si>
    <t>스레스타산투</t>
  </si>
  <si>
    <t>류유이짠</t>
  </si>
  <si>
    <t>부려결</t>
  </si>
  <si>
    <t>필만여</t>
  </si>
  <si>
    <t>장시영</t>
  </si>
  <si>
    <t>장뇌</t>
  </si>
  <si>
    <t>조녕</t>
  </si>
  <si>
    <t>스밍저</t>
  </si>
  <si>
    <t>트란 강 뀡 느</t>
  </si>
  <si>
    <t>미아 엠디 오뿌</t>
  </si>
  <si>
    <t>짠티튀늉</t>
  </si>
  <si>
    <t>와합 압둘</t>
  </si>
  <si>
    <t>서단</t>
  </si>
  <si>
    <t>멈따 벗타</t>
  </si>
  <si>
    <t>알람 와리드</t>
  </si>
  <si>
    <t>응웬티구에</t>
  </si>
  <si>
    <t>히멜</t>
  </si>
  <si>
    <t>양상승</t>
  </si>
  <si>
    <t>응웬트리짠훙</t>
  </si>
  <si>
    <t>스레스타 유스마</t>
  </si>
  <si>
    <t>유루이</t>
  </si>
  <si>
    <t>방호연</t>
  </si>
  <si>
    <t>기석나</t>
  </si>
  <si>
    <t>엽정우</t>
  </si>
  <si>
    <t>간댈더러머라즈</t>
  </si>
  <si>
    <t>백풍</t>
  </si>
  <si>
    <t>고효단</t>
  </si>
  <si>
    <t>김연</t>
  </si>
  <si>
    <t>유태리</t>
  </si>
  <si>
    <t>왕휘</t>
  </si>
  <si>
    <t>장벽운</t>
  </si>
  <si>
    <t>구완</t>
  </si>
  <si>
    <t>팔리스타 세레스타</t>
  </si>
  <si>
    <t>전야</t>
  </si>
  <si>
    <t>장검남</t>
  </si>
  <si>
    <t>종명희</t>
  </si>
  <si>
    <t>엥크툽신 도르즈돌람</t>
  </si>
  <si>
    <t>응웬티홍탐</t>
  </si>
  <si>
    <t>무하마드 움라이즈</t>
  </si>
  <si>
    <t>공신차오</t>
  </si>
  <si>
    <t>포우델레카</t>
  </si>
  <si>
    <t>류빈빈</t>
  </si>
  <si>
    <t>료자웅</t>
  </si>
  <si>
    <t>왕예용</t>
  </si>
  <si>
    <t>아이야판 아룬쿠마르</t>
  </si>
  <si>
    <t>트란응옥부</t>
  </si>
  <si>
    <t>센가 두라이 카르 티케 얀</t>
  </si>
  <si>
    <t>비자 야 프라 딥스</t>
  </si>
  <si>
    <t>오드쿠소욜사이칸</t>
  </si>
  <si>
    <t>중국</t>
  </si>
  <si>
    <t>네팔</t>
  </si>
  <si>
    <t>인도</t>
  </si>
  <si>
    <t>미얀마</t>
  </si>
  <si>
    <t>방글라데시</t>
  </si>
  <si>
    <t>K3</t>
  </si>
  <si>
    <t>베트남</t>
  </si>
  <si>
    <t>K4,J1</t>
  </si>
  <si>
    <t>파키스탄</t>
  </si>
  <si>
    <t>스리랑카</t>
  </si>
  <si>
    <t>몽골</t>
  </si>
  <si>
    <t xml:space="preserve">  Successful candidates must check the Notice for successful candidates.</t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</si>
  <si>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수험번호</t>
    </r>
    <r>
      <rPr>
        <b/>
        <sz val="11"/>
        <color theme="1"/>
        <rFont val="맑은 고딕"/>
        <family val="3"/>
        <charset val="129"/>
        <scheme val="minor"/>
      </rPr>
      <t xml:space="preserve">를 입력하세요. (2021F○○○○○)
Please fill your application No. </t>
    </r>
    <r>
      <rPr>
        <b/>
        <sz val="11"/>
        <color theme="1"/>
        <rFont val="맑은 고딕"/>
        <family val="3"/>
        <charset val="128"/>
        <scheme val="minor"/>
      </rPr>
      <t>填写</t>
    </r>
    <r>
      <rPr>
        <b/>
        <sz val="11"/>
        <color theme="1"/>
        <rFont val="맑은 고딕"/>
        <family val="3"/>
        <charset val="129"/>
        <scheme val="minor"/>
      </rPr>
      <t>你的</t>
    </r>
    <r>
      <rPr>
        <b/>
        <sz val="11"/>
        <color theme="1"/>
        <rFont val="맑은 고딕"/>
        <family val="3"/>
        <charset val="134"/>
        <scheme val="minor"/>
      </rPr>
      <t>报</t>
    </r>
    <r>
      <rPr>
        <b/>
        <sz val="11"/>
        <color theme="1"/>
        <rFont val="맑은 고딕"/>
        <family val="3"/>
        <charset val="129"/>
        <scheme val="minor"/>
      </rPr>
      <t>名</t>
    </r>
    <r>
      <rPr>
        <b/>
        <sz val="11"/>
        <color theme="1"/>
        <rFont val="맑은 고딕"/>
        <family val="3"/>
        <charset val="128"/>
        <scheme val="minor"/>
      </rPr>
      <t>号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</si>
</sst>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6"/>
      <color theme="1"/>
      <name val="Microsoft YaHei UI"/>
      <family val="2"/>
      <charset val="134"/>
    </font>
    <font>
      <sz val="11"/>
      <color theme="1"/>
      <name val="맑은 고딕"/>
      <family val="3"/>
      <charset val="134"/>
      <scheme val="minor"/>
    </font>
    <font>
      <b/>
      <sz val="11"/>
      <color theme="1"/>
      <name val="맑은 고딕"/>
      <family val="3"/>
      <charset val="128"/>
      <scheme val="minor"/>
    </font>
    <font>
      <b/>
      <sz val="11"/>
      <color theme="1"/>
      <name val="맑은 고딕"/>
      <family val="3"/>
      <charset val="134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34"/>
      <scheme val="minor"/>
    </font>
    <font>
      <b/>
      <sz val="14"/>
      <color theme="1"/>
      <name val="맑은 고딕"/>
      <family val="3"/>
      <charset val="128"/>
      <scheme val="minor"/>
    </font>
    <font>
      <b/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2"/>
      <scheme val="minor"/>
    </font>
    <font>
      <sz val="10"/>
      <color theme="1"/>
      <name val="맑은 고딕"/>
      <family val="2"/>
      <charset val="129"/>
      <scheme val="minor"/>
    </font>
    <font>
      <b/>
      <sz val="11"/>
      <color rgb="FF0070C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9" borderId="0" xfId="0" applyFill="1" applyBorder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right" vertical="top"/>
    </xf>
    <xf numFmtId="0" fontId="14" fillId="6" borderId="24" xfId="0" applyFont="1" applyFill="1" applyBorder="1" applyAlignment="1">
      <alignment horizontal="center" vertical="center" shrinkToFit="1"/>
    </xf>
    <xf numFmtId="0" fontId="15" fillId="4" borderId="24" xfId="0" applyFont="1" applyFill="1" applyBorder="1" applyAlignment="1">
      <alignment horizontal="center" vertical="center" shrinkToFit="1"/>
    </xf>
    <xf numFmtId="0" fontId="15" fillId="3" borderId="24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0" fontId="14" fillId="3" borderId="24" xfId="0" applyFont="1" applyFill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4" fillId="3" borderId="0" xfId="0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5" fillId="7" borderId="24" xfId="0" applyFont="1" applyFill="1" applyBorder="1" applyAlignment="1">
      <alignment horizontal="center" vertical="center" shrinkToFit="1"/>
    </xf>
    <xf numFmtId="0" fontId="15" fillId="7" borderId="0" xfId="0" applyFont="1" applyFill="1" applyBorder="1" applyAlignment="1">
      <alignment horizontal="center" vertical="center" shrinkToFit="1"/>
    </xf>
    <xf numFmtId="0" fontId="17" fillId="7" borderId="9" xfId="0" applyFont="1" applyFill="1" applyBorder="1" applyAlignment="1">
      <alignment horizontal="center" vertical="center" shrinkToFit="1"/>
    </xf>
    <xf numFmtId="0" fontId="17" fillId="7" borderId="0" xfId="0" applyFont="1" applyFill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2" fillId="9" borderId="16" xfId="0" applyFont="1" applyFill="1" applyBorder="1" applyAlignment="1">
      <alignment horizontal="center" vertical="center"/>
    </xf>
    <xf numFmtId="0" fontId="2" fillId="9" borderId="17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0" fillId="2" borderId="15" xfId="0" applyFill="1" applyBorder="1" applyAlignment="1" applyProtection="1">
      <alignment horizontal="center" vertical="center" wrapText="1"/>
      <protection hidden="1"/>
    </xf>
    <xf numFmtId="0" fontId="18" fillId="2" borderId="22" xfId="0" applyFont="1" applyFill="1" applyBorder="1" applyAlignment="1" applyProtection="1">
      <alignment horizontal="center" vertical="center"/>
      <protection hidden="1"/>
    </xf>
    <xf numFmtId="0" fontId="18" fillId="2" borderId="23" xfId="0" applyFont="1" applyFill="1" applyBorder="1" applyAlignment="1" applyProtection="1">
      <alignment horizontal="center" vertical="center"/>
      <protection hidden="1"/>
    </xf>
  </cellXfs>
  <cellStyles count="1">
    <cellStyle name="표준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DBCD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1131610</xdr:colOff>
      <xdr:row>20</xdr:row>
      <xdr:rowOff>126821</xdr:rowOff>
    </xdr:from>
    <xdr:to>
      <xdr:col>9</xdr:col>
      <xdr:colOff>399096</xdr:colOff>
      <xdr:row>22</xdr:row>
      <xdr:rowOff>161925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6735" y="5546546"/>
          <a:ext cx="1924961" cy="454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21"/>
  <sheetViews>
    <sheetView tabSelected="1" workbookViewId="0">
      <selection activeCell="E8" sqref="E8:F9"/>
    </sheetView>
  </sheetViews>
  <sheetFormatPr defaultRowHeight="16.5" x14ac:dyDescent="0.3"/>
  <cols>
    <col min="1" max="1" width="3.375" style="1" customWidth="1"/>
    <col min="2" max="2" width="5.5" style="1" customWidth="1"/>
    <col min="3" max="3" width="1" style="1" customWidth="1"/>
    <col min="4" max="4" width="20.125" style="1" customWidth="1"/>
    <col min="5" max="5" width="8.125" style="1" customWidth="1"/>
    <col min="6" max="6" width="20.25" style="1" customWidth="1"/>
    <col min="7" max="7" width="1.125" style="1" customWidth="1"/>
    <col min="8" max="8" width="4.5" style="1" customWidth="1"/>
    <col min="9" max="9" width="9" style="1"/>
    <col min="10" max="10" width="9" style="1" customWidth="1"/>
    <col min="11" max="12" width="9" style="1"/>
    <col min="13" max="13" width="6.625" style="1" customWidth="1"/>
    <col min="14" max="14" width="21.25" style="1" customWidth="1"/>
    <col min="15" max="15" width="5.5" style="1" customWidth="1"/>
    <col min="16" max="16" width="9" style="1" customWidth="1"/>
    <col min="17" max="16384" width="9" style="1"/>
  </cols>
  <sheetData>
    <row r="2" spans="2:15" ht="17.2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2:15" ht="39.75" customHeight="1" x14ac:dyDescent="0.3">
      <c r="B3" s="33" t="s">
        <v>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</row>
    <row r="4" spans="2:15" ht="30.75" customHeight="1" thickBot="1" x14ac:dyDescent="0.35">
      <c r="B4" s="36" t="s">
        <v>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8"/>
    </row>
    <row r="5" spans="2:15" ht="17.25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 spans="2:15" ht="17.25" thickBot="1" x14ac:dyDescent="0.35"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</row>
    <row r="8" spans="2:15" ht="6" customHeight="1" x14ac:dyDescent="0.3">
      <c r="B8" s="7"/>
      <c r="C8" s="39" t="s">
        <v>7</v>
      </c>
      <c r="D8" s="40"/>
      <c r="E8" s="44"/>
      <c r="F8" s="45"/>
      <c r="G8" s="5"/>
      <c r="H8" s="5"/>
      <c r="I8" s="5"/>
      <c r="J8" s="5"/>
      <c r="K8" s="5"/>
      <c r="L8" s="5"/>
      <c r="M8" s="5"/>
      <c r="N8" s="5"/>
      <c r="O8" s="6"/>
    </row>
    <row r="9" spans="2:15" ht="36" customHeight="1" thickBot="1" x14ac:dyDescent="0.35">
      <c r="B9" s="7"/>
      <c r="C9" s="41"/>
      <c r="D9" s="42"/>
      <c r="E9" s="46"/>
      <c r="F9" s="47"/>
      <c r="G9" s="13"/>
      <c r="H9" s="17" t="s">
        <v>3</v>
      </c>
      <c r="I9" s="43" t="s">
        <v>523</v>
      </c>
      <c r="J9" s="43"/>
      <c r="K9" s="43"/>
      <c r="L9" s="43"/>
      <c r="M9" s="43"/>
      <c r="N9" s="5"/>
      <c r="O9" s="6"/>
    </row>
    <row r="10" spans="2:15" ht="6" customHeight="1" x14ac:dyDescent="0.3">
      <c r="B10" s="7"/>
      <c r="C10" s="5"/>
      <c r="D10" s="13"/>
      <c r="E10" s="13"/>
      <c r="F10" s="13"/>
      <c r="G10" s="13"/>
      <c r="H10" s="5"/>
      <c r="I10" s="12"/>
      <c r="J10" s="5"/>
      <c r="K10" s="5"/>
      <c r="L10" s="5"/>
      <c r="M10" s="5"/>
      <c r="N10" s="5"/>
      <c r="O10" s="6"/>
    </row>
    <row r="11" spans="2:15" x14ac:dyDescent="0.3">
      <c r="B11" s="7"/>
      <c r="C11" s="5"/>
      <c r="D11" s="5"/>
      <c r="E11" s="5"/>
      <c r="F11" s="5"/>
      <c r="G11" s="5"/>
      <c r="H11" s="5"/>
      <c r="I11" s="12"/>
      <c r="J11" s="5"/>
      <c r="K11" s="5"/>
      <c r="L11" s="5"/>
      <c r="M11" s="5"/>
      <c r="N11" s="5"/>
      <c r="O11" s="6"/>
    </row>
    <row r="12" spans="2:15" ht="17.25" thickBot="1" x14ac:dyDescent="0.35"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spans="2:15" ht="31.5" customHeight="1" thickTop="1" x14ac:dyDescent="0.3">
      <c r="B13" s="7"/>
      <c r="C13" s="59" t="s">
        <v>4</v>
      </c>
      <c r="D13" s="60"/>
      <c r="E13" s="53"/>
      <c r="F13" s="49" t="s">
        <v>5</v>
      </c>
      <c r="G13" s="49"/>
      <c r="H13" s="50"/>
      <c r="I13" s="51" t="s">
        <v>8</v>
      </c>
      <c r="J13" s="52"/>
      <c r="K13" s="53" t="s">
        <v>6</v>
      </c>
      <c r="L13" s="49"/>
      <c r="M13" s="49"/>
      <c r="N13" s="54"/>
      <c r="O13" s="6"/>
    </row>
    <row r="14" spans="2:15" ht="60.75" customHeight="1" thickBot="1" x14ac:dyDescent="0.35">
      <c r="B14" s="7"/>
      <c r="C14" s="61" t="str">
        <f>IFERROR(VLOOKUP(E8,자료!A:G,3,0)," ")</f>
        <v xml:space="preserve"> </v>
      </c>
      <c r="D14" s="62"/>
      <c r="E14" s="63"/>
      <c r="F14" s="55" t="str">
        <f>IFERROR(VLOOKUP(E8,자료!A:G,2,0)," ")</f>
        <v xml:space="preserve"> </v>
      </c>
      <c r="G14" s="56"/>
      <c r="H14" s="56"/>
      <c r="I14" s="64" t="str">
        <f>IFERROR(VLOOKUP(E8,자료!A:G,4,0)," ")</f>
        <v xml:space="preserve"> </v>
      </c>
      <c r="J14" s="65"/>
      <c r="K14" s="57" t="str">
        <f>IFERROR(VLOOKUP(E8,자료!A:G,7,0)," ")</f>
        <v xml:space="preserve"> </v>
      </c>
      <c r="L14" s="57"/>
      <c r="M14" s="57"/>
      <c r="N14" s="58"/>
      <c r="O14" s="6"/>
    </row>
    <row r="15" spans="2:15" x14ac:dyDescent="0.3">
      <c r="B15" s="7"/>
      <c r="C15" s="5"/>
      <c r="D15" s="48"/>
      <c r="E15" s="48"/>
      <c r="F15" s="5"/>
      <c r="G15" s="5"/>
      <c r="H15" s="5"/>
      <c r="I15" s="5"/>
      <c r="J15" s="5"/>
      <c r="K15" s="5"/>
      <c r="L15" s="5"/>
      <c r="M15" s="5"/>
      <c r="N15" s="5"/>
      <c r="O15" s="6"/>
    </row>
    <row r="16" spans="2:15" x14ac:dyDescent="0.3">
      <c r="B16" s="7"/>
      <c r="C16" s="5"/>
      <c r="D16" s="16" t="s">
        <v>9</v>
      </c>
      <c r="E16" s="11"/>
      <c r="F16" s="5"/>
      <c r="G16" s="5"/>
      <c r="H16" s="5"/>
      <c r="I16" s="5"/>
      <c r="J16" s="5"/>
      <c r="K16" s="5"/>
      <c r="L16" s="5"/>
      <c r="M16" s="5"/>
      <c r="N16" s="5"/>
      <c r="O16" s="6"/>
    </row>
    <row r="17" spans="2:15" x14ac:dyDescent="0.3">
      <c r="B17" s="7"/>
      <c r="C17" s="5"/>
      <c r="D17" s="15" t="s">
        <v>522</v>
      </c>
      <c r="E17" s="11"/>
      <c r="F17" s="5"/>
      <c r="G17" s="5"/>
      <c r="H17" s="5"/>
      <c r="I17" s="5"/>
      <c r="J17" s="5"/>
      <c r="K17" s="5"/>
      <c r="L17" s="5"/>
      <c r="M17" s="5"/>
      <c r="N17" s="5"/>
      <c r="O17" s="6"/>
    </row>
    <row r="18" spans="2:15" x14ac:dyDescent="0.3">
      <c r="B18" s="7"/>
      <c r="C18" s="5"/>
      <c r="D18" s="14" t="s">
        <v>10</v>
      </c>
      <c r="E18" s="11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2:15" ht="14.25" customHeight="1" x14ac:dyDescent="0.3"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2:15" ht="17.25" thickBot="1" x14ac:dyDescent="0.35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</row>
    <row r="21" spans="2:15" x14ac:dyDescent="0.3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</sheetData>
  <sheetProtection algorithmName="SHA-512" hashValue="QS2Mrc3yvONCRLb/cgJDkeoP5nVuiOUbeb7fhgJt6isrO+GCGyFQlz/3DmjIAc1v7HECUJyI9ly8xXZA2OMuTA==" saltValue="/H69GF7pw42KILT7o2SFRQ==" spinCount="100000" sheet="1" objects="1" scenarios="1" selectLockedCells="1"/>
  <mergeCells count="14">
    <mergeCell ref="D15:E15"/>
    <mergeCell ref="F13:H13"/>
    <mergeCell ref="I13:J13"/>
    <mergeCell ref="K13:N13"/>
    <mergeCell ref="F14:H14"/>
    <mergeCell ref="K14:N14"/>
    <mergeCell ref="C13:E13"/>
    <mergeCell ref="C14:E14"/>
    <mergeCell ref="I14:J14"/>
    <mergeCell ref="B3:O3"/>
    <mergeCell ref="B4:O4"/>
    <mergeCell ref="C8:D9"/>
    <mergeCell ref="I9:M9"/>
    <mergeCell ref="E8:F9"/>
  </mergeCells>
  <phoneticPr fontId="1" type="noConversion"/>
  <conditionalFormatting sqref="I14:J14">
    <cfRule type="containsText" dxfId="0" priority="2" operator="containsText" text="불합격">
      <formula>NOT(ISERROR(SEARCH("불합격",I14)))</formula>
    </cfRule>
  </conditionalFormatting>
  <pageMargins left="0.7" right="0.7" top="0.75" bottom="0.75" header="0.3" footer="0.3"/>
  <pageSetup paperSize="9" scale="9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="130" zoomScaleNormal="130" workbookViewId="0">
      <selection activeCell="E9" sqref="E9"/>
    </sheetView>
  </sheetViews>
  <sheetFormatPr defaultRowHeight="16.5" x14ac:dyDescent="0.3"/>
  <cols>
    <col min="1" max="1" width="11.5" style="21" bestFit="1" customWidth="1"/>
    <col min="2" max="2" width="6.125" customWidth="1"/>
    <col min="3" max="3" width="11.25" customWidth="1"/>
    <col min="4" max="4" width="10.625" bestFit="1" customWidth="1"/>
    <col min="5" max="5" width="42.75" style="21" customWidth="1"/>
    <col min="6" max="7" width="23.125" style="21" customWidth="1"/>
  </cols>
  <sheetData>
    <row r="1" spans="1:11" x14ac:dyDescent="0.3">
      <c r="A1" s="18" t="s">
        <v>2</v>
      </c>
      <c r="B1" t="s">
        <v>120</v>
      </c>
      <c r="C1" t="s">
        <v>121</v>
      </c>
      <c r="D1" t="s">
        <v>187</v>
      </c>
      <c r="E1" s="22" t="s">
        <v>122</v>
      </c>
      <c r="F1" s="22" t="s">
        <v>123</v>
      </c>
      <c r="G1" s="26"/>
    </row>
    <row r="2" spans="1:11" x14ac:dyDescent="0.3">
      <c r="A2" s="19" t="s">
        <v>11</v>
      </c>
      <c r="B2" t="s">
        <v>401</v>
      </c>
      <c r="C2" t="s">
        <v>291</v>
      </c>
      <c r="D2" t="s">
        <v>188</v>
      </c>
      <c r="E2" s="23" t="s">
        <v>124</v>
      </c>
      <c r="F2" s="23"/>
      <c r="G2" s="27" t="s">
        <v>232</v>
      </c>
      <c r="H2" t="s">
        <v>190</v>
      </c>
      <c r="I2" t="s">
        <v>229</v>
      </c>
      <c r="J2" t="s">
        <v>511</v>
      </c>
      <c r="K2" t="s">
        <v>270</v>
      </c>
    </row>
    <row r="3" spans="1:11" x14ac:dyDescent="0.3">
      <c r="A3" s="19" t="s">
        <v>12</v>
      </c>
      <c r="B3" t="s">
        <v>402</v>
      </c>
      <c r="C3" t="s">
        <v>292</v>
      </c>
      <c r="D3" t="s">
        <v>188</v>
      </c>
      <c r="E3" s="23" t="s">
        <v>125</v>
      </c>
      <c r="F3" s="23"/>
      <c r="G3" s="27" t="s">
        <v>238</v>
      </c>
      <c r="H3" t="s">
        <v>191</v>
      </c>
      <c r="I3">
        <v>0</v>
      </c>
      <c r="J3" t="s">
        <v>512</v>
      </c>
      <c r="K3" t="s">
        <v>270</v>
      </c>
    </row>
    <row r="4" spans="1:11" x14ac:dyDescent="0.3">
      <c r="A4" s="19" t="s">
        <v>13</v>
      </c>
      <c r="B4" t="s">
        <v>403</v>
      </c>
      <c r="C4" t="s">
        <v>293</v>
      </c>
      <c r="D4" t="s">
        <v>188</v>
      </c>
      <c r="E4" s="23" t="s">
        <v>126</v>
      </c>
      <c r="F4" s="23"/>
      <c r="G4" s="27" t="s">
        <v>238</v>
      </c>
      <c r="H4" t="s">
        <v>191</v>
      </c>
      <c r="I4" t="s">
        <v>230</v>
      </c>
      <c r="J4" t="s">
        <v>512</v>
      </c>
      <c r="K4" t="s">
        <v>270</v>
      </c>
    </row>
    <row r="5" spans="1:11" x14ac:dyDescent="0.3">
      <c r="A5" s="19" t="s">
        <v>14</v>
      </c>
      <c r="B5" t="s">
        <v>404</v>
      </c>
      <c r="C5" t="s">
        <v>294</v>
      </c>
      <c r="D5" t="s">
        <v>188</v>
      </c>
      <c r="E5" s="23" t="s">
        <v>127</v>
      </c>
      <c r="F5" s="23"/>
      <c r="G5" s="23" t="s">
        <v>127</v>
      </c>
      <c r="H5" t="s">
        <v>192</v>
      </c>
      <c r="I5" t="s">
        <v>231</v>
      </c>
      <c r="J5" t="s">
        <v>511</v>
      </c>
      <c r="K5" t="s">
        <v>281</v>
      </c>
    </row>
    <row r="6" spans="1:11" x14ac:dyDescent="0.3">
      <c r="A6" s="19" t="s">
        <v>15</v>
      </c>
      <c r="B6" t="s">
        <v>405</v>
      </c>
      <c r="C6" t="s">
        <v>295</v>
      </c>
      <c r="D6" t="s">
        <v>188</v>
      </c>
      <c r="E6" s="23" t="s">
        <v>128</v>
      </c>
      <c r="F6" s="23" t="s">
        <v>129</v>
      </c>
      <c r="G6" s="27" t="s">
        <v>233</v>
      </c>
      <c r="H6" t="s">
        <v>193</v>
      </c>
      <c r="I6" t="s">
        <v>230</v>
      </c>
      <c r="J6" t="s">
        <v>513</v>
      </c>
      <c r="K6" t="s">
        <v>270</v>
      </c>
    </row>
    <row r="7" spans="1:11" x14ac:dyDescent="0.3">
      <c r="A7" s="19" t="s">
        <v>16</v>
      </c>
      <c r="B7" t="s">
        <v>406</v>
      </c>
      <c r="C7" t="s">
        <v>296</v>
      </c>
      <c r="D7" t="s">
        <v>188</v>
      </c>
      <c r="E7" s="23" t="s">
        <v>130</v>
      </c>
      <c r="F7" s="23"/>
      <c r="G7" s="27" t="s">
        <v>238</v>
      </c>
      <c r="H7" t="s">
        <v>194</v>
      </c>
      <c r="I7" t="s">
        <v>230</v>
      </c>
      <c r="J7" t="s">
        <v>511</v>
      </c>
      <c r="K7" t="s">
        <v>270</v>
      </c>
    </row>
    <row r="8" spans="1:11" x14ac:dyDescent="0.3">
      <c r="A8" s="19" t="s">
        <v>17</v>
      </c>
      <c r="B8" t="s">
        <v>407</v>
      </c>
      <c r="C8" t="s">
        <v>297</v>
      </c>
      <c r="D8" t="s">
        <v>188</v>
      </c>
      <c r="E8" s="24" t="s">
        <v>131</v>
      </c>
      <c r="F8" s="24"/>
      <c r="G8" s="27" t="s">
        <v>234</v>
      </c>
      <c r="H8" t="s">
        <v>194</v>
      </c>
      <c r="I8" t="s">
        <v>230</v>
      </c>
      <c r="J8" t="s">
        <v>511</v>
      </c>
      <c r="K8" t="s">
        <v>270</v>
      </c>
    </row>
    <row r="9" spans="1:11" x14ac:dyDescent="0.3">
      <c r="A9" s="19" t="s">
        <v>18</v>
      </c>
      <c r="B9" t="s">
        <v>408</v>
      </c>
      <c r="C9" t="s">
        <v>298</v>
      </c>
      <c r="D9" t="s">
        <v>188</v>
      </c>
      <c r="E9" s="23" t="s">
        <v>125</v>
      </c>
      <c r="F9" s="23"/>
      <c r="G9" s="27" t="s">
        <v>238</v>
      </c>
      <c r="H9" t="s">
        <v>195</v>
      </c>
      <c r="I9" t="s">
        <v>231</v>
      </c>
      <c r="J9" t="s">
        <v>511</v>
      </c>
      <c r="K9" t="s">
        <v>284</v>
      </c>
    </row>
    <row r="10" spans="1:11" x14ac:dyDescent="0.3">
      <c r="A10" s="19" t="s">
        <v>19</v>
      </c>
      <c r="B10" t="s">
        <v>409</v>
      </c>
      <c r="C10" t="s">
        <v>299</v>
      </c>
      <c r="D10" t="s">
        <v>188</v>
      </c>
      <c r="E10" s="23" t="s">
        <v>132</v>
      </c>
      <c r="F10" s="23"/>
      <c r="G10" s="27" t="s">
        <v>235</v>
      </c>
      <c r="H10" t="s">
        <v>196</v>
      </c>
      <c r="I10" t="s">
        <v>231</v>
      </c>
      <c r="J10" t="s">
        <v>511</v>
      </c>
      <c r="K10" t="s">
        <v>284</v>
      </c>
    </row>
    <row r="11" spans="1:11" x14ac:dyDescent="0.3">
      <c r="A11" s="19" t="s">
        <v>20</v>
      </c>
      <c r="B11" t="s">
        <v>410</v>
      </c>
      <c r="C11" t="s">
        <v>300</v>
      </c>
      <c r="D11" t="s">
        <v>188</v>
      </c>
      <c r="E11" s="23" t="s">
        <v>133</v>
      </c>
      <c r="F11" s="23"/>
      <c r="G11" s="27" t="s">
        <v>133</v>
      </c>
      <c r="H11" t="s">
        <v>196</v>
      </c>
      <c r="I11" t="s">
        <v>231</v>
      </c>
      <c r="J11" t="s">
        <v>511</v>
      </c>
      <c r="K11" t="s">
        <v>284</v>
      </c>
    </row>
    <row r="12" spans="1:11" x14ac:dyDescent="0.3">
      <c r="A12" s="19" t="s">
        <v>21</v>
      </c>
      <c r="B12" t="s">
        <v>411</v>
      </c>
      <c r="C12" t="s">
        <v>301</v>
      </c>
      <c r="D12" t="s">
        <v>188</v>
      </c>
      <c r="E12" s="23" t="s">
        <v>130</v>
      </c>
      <c r="F12" s="23"/>
      <c r="G12" s="27" t="s">
        <v>238</v>
      </c>
      <c r="H12" t="s">
        <v>197</v>
      </c>
      <c r="I12">
        <v>0</v>
      </c>
      <c r="J12" t="s">
        <v>511</v>
      </c>
      <c r="K12" t="s">
        <v>270</v>
      </c>
    </row>
    <row r="13" spans="1:11" x14ac:dyDescent="0.3">
      <c r="A13" s="19" t="s">
        <v>22</v>
      </c>
      <c r="B13" t="s">
        <v>412</v>
      </c>
      <c r="C13" t="s">
        <v>302</v>
      </c>
      <c r="D13" t="s">
        <v>188</v>
      </c>
      <c r="E13" s="23" t="s">
        <v>130</v>
      </c>
      <c r="F13" s="23"/>
      <c r="G13" s="27" t="s">
        <v>238</v>
      </c>
      <c r="H13" t="s">
        <v>194</v>
      </c>
      <c r="I13" t="s">
        <v>230</v>
      </c>
      <c r="J13" t="s">
        <v>511</v>
      </c>
      <c r="K13" t="s">
        <v>270</v>
      </c>
    </row>
    <row r="14" spans="1:11" x14ac:dyDescent="0.3">
      <c r="A14" s="19" t="s">
        <v>23</v>
      </c>
      <c r="B14" t="s">
        <v>413</v>
      </c>
      <c r="C14" t="s">
        <v>303</v>
      </c>
      <c r="D14" t="s">
        <v>188</v>
      </c>
      <c r="E14" s="23" t="s">
        <v>134</v>
      </c>
      <c r="F14" s="23"/>
      <c r="G14" s="27" t="s">
        <v>238</v>
      </c>
      <c r="H14" t="s">
        <v>198</v>
      </c>
      <c r="I14" t="s">
        <v>230</v>
      </c>
      <c r="J14" t="s">
        <v>511</v>
      </c>
      <c r="K14" t="s">
        <v>270</v>
      </c>
    </row>
    <row r="15" spans="1:11" x14ac:dyDescent="0.3">
      <c r="A15" s="19" t="s">
        <v>24</v>
      </c>
      <c r="B15" t="s">
        <v>414</v>
      </c>
      <c r="C15" t="s">
        <v>304</v>
      </c>
      <c r="D15" t="s">
        <v>188</v>
      </c>
      <c r="E15" s="23" t="s">
        <v>135</v>
      </c>
      <c r="F15" s="23"/>
      <c r="G15" s="27" t="s">
        <v>267</v>
      </c>
      <c r="H15" t="s">
        <v>199</v>
      </c>
      <c r="I15" t="s">
        <v>231</v>
      </c>
      <c r="J15" t="s">
        <v>511</v>
      </c>
      <c r="K15" t="s">
        <v>284</v>
      </c>
    </row>
    <row r="16" spans="1:11" x14ac:dyDescent="0.3">
      <c r="A16" s="20" t="s">
        <v>25</v>
      </c>
      <c r="B16" t="s">
        <v>415</v>
      </c>
      <c r="C16" t="s">
        <v>305</v>
      </c>
      <c r="D16" t="s">
        <v>189</v>
      </c>
      <c r="E16" s="29"/>
      <c r="F16" s="29"/>
      <c r="G16" s="30" t="s">
        <v>280</v>
      </c>
      <c r="H16" t="s">
        <v>200</v>
      </c>
      <c r="I16" t="s">
        <v>230</v>
      </c>
      <c r="J16" t="s">
        <v>514</v>
      </c>
      <c r="K16" t="s">
        <v>270</v>
      </c>
    </row>
    <row r="17" spans="1:11" x14ac:dyDescent="0.3">
      <c r="A17" s="19" t="s">
        <v>26</v>
      </c>
      <c r="B17" t="s">
        <v>416</v>
      </c>
      <c r="C17" t="s">
        <v>306</v>
      </c>
      <c r="D17" t="s">
        <v>188</v>
      </c>
      <c r="E17" s="25" t="s">
        <v>136</v>
      </c>
      <c r="F17" s="23"/>
      <c r="G17" s="25" t="s">
        <v>268</v>
      </c>
      <c r="H17" t="s">
        <v>201</v>
      </c>
      <c r="I17" t="s">
        <v>230</v>
      </c>
      <c r="J17" t="s">
        <v>511</v>
      </c>
      <c r="K17" t="s">
        <v>281</v>
      </c>
    </row>
    <row r="18" spans="1:11" x14ac:dyDescent="0.3">
      <c r="A18" s="19" t="s">
        <v>27</v>
      </c>
      <c r="B18" t="s">
        <v>417</v>
      </c>
      <c r="C18" t="s">
        <v>307</v>
      </c>
      <c r="D18" t="s">
        <v>188</v>
      </c>
      <c r="E18" s="23" t="s">
        <v>130</v>
      </c>
      <c r="F18" s="23"/>
      <c r="G18" s="27" t="s">
        <v>238</v>
      </c>
      <c r="H18" t="s">
        <v>202</v>
      </c>
      <c r="I18" t="s">
        <v>230</v>
      </c>
      <c r="J18" t="s">
        <v>511</v>
      </c>
      <c r="K18" t="s">
        <v>270</v>
      </c>
    </row>
    <row r="19" spans="1:11" x14ac:dyDescent="0.3">
      <c r="A19" s="19" t="s">
        <v>28</v>
      </c>
      <c r="B19" t="s">
        <v>418</v>
      </c>
      <c r="C19" t="s">
        <v>308</v>
      </c>
      <c r="D19" t="s">
        <v>188</v>
      </c>
      <c r="E19" s="23" t="s">
        <v>137</v>
      </c>
      <c r="F19" s="23" t="s">
        <v>138</v>
      </c>
      <c r="G19" s="27" t="s">
        <v>269</v>
      </c>
      <c r="H19" t="s">
        <v>191</v>
      </c>
      <c r="I19" t="s">
        <v>230</v>
      </c>
      <c r="J19" t="s">
        <v>515</v>
      </c>
      <c r="K19" t="s">
        <v>270</v>
      </c>
    </row>
    <row r="20" spans="1:11" x14ac:dyDescent="0.3">
      <c r="A20" s="19" t="s">
        <v>29</v>
      </c>
      <c r="B20" t="s">
        <v>419</v>
      </c>
      <c r="C20" t="s">
        <v>309</v>
      </c>
      <c r="D20" t="s">
        <v>188</v>
      </c>
      <c r="E20" s="23" t="s">
        <v>134</v>
      </c>
      <c r="F20" s="23"/>
      <c r="G20" s="27" t="s">
        <v>238</v>
      </c>
      <c r="H20" t="s">
        <v>201</v>
      </c>
      <c r="I20" t="s">
        <v>231</v>
      </c>
      <c r="J20" t="s">
        <v>511</v>
      </c>
      <c r="K20" t="s">
        <v>281</v>
      </c>
    </row>
    <row r="21" spans="1:11" x14ac:dyDescent="0.3">
      <c r="A21" s="19" t="s">
        <v>30</v>
      </c>
      <c r="B21" t="s">
        <v>420</v>
      </c>
      <c r="C21" t="s">
        <v>310</v>
      </c>
      <c r="D21" t="s">
        <v>188</v>
      </c>
      <c r="E21" s="23" t="s">
        <v>130</v>
      </c>
      <c r="F21" s="23"/>
      <c r="G21" s="27" t="s">
        <v>238</v>
      </c>
      <c r="H21" t="s">
        <v>198</v>
      </c>
      <c r="I21" t="s">
        <v>230</v>
      </c>
      <c r="J21" t="s">
        <v>511</v>
      </c>
      <c r="K21" t="s">
        <v>270</v>
      </c>
    </row>
    <row r="22" spans="1:11" x14ac:dyDescent="0.3">
      <c r="A22" s="20" t="s">
        <v>31</v>
      </c>
      <c r="B22" t="s">
        <v>421</v>
      </c>
      <c r="C22" t="s">
        <v>311</v>
      </c>
      <c r="D22" t="s">
        <v>189</v>
      </c>
      <c r="E22" s="29"/>
      <c r="F22" s="29"/>
      <c r="G22" s="30" t="s">
        <v>280</v>
      </c>
      <c r="H22" t="s">
        <v>192</v>
      </c>
      <c r="I22">
        <v>0</v>
      </c>
      <c r="J22" t="s">
        <v>511</v>
      </c>
      <c r="K22" t="s">
        <v>281</v>
      </c>
    </row>
    <row r="23" spans="1:11" x14ac:dyDescent="0.3">
      <c r="A23" s="19" t="s">
        <v>32</v>
      </c>
      <c r="B23" t="s">
        <v>422</v>
      </c>
      <c r="C23" t="s">
        <v>312</v>
      </c>
      <c r="D23" t="s">
        <v>188</v>
      </c>
      <c r="E23" s="23" t="s">
        <v>125</v>
      </c>
      <c r="F23" s="23"/>
      <c r="G23" s="27" t="s">
        <v>238</v>
      </c>
      <c r="H23" t="s">
        <v>197</v>
      </c>
      <c r="I23" t="s">
        <v>230</v>
      </c>
      <c r="J23" t="s">
        <v>511</v>
      </c>
      <c r="K23" t="s">
        <v>270</v>
      </c>
    </row>
    <row r="24" spans="1:11" x14ac:dyDescent="0.3">
      <c r="A24" s="20" t="s">
        <v>33</v>
      </c>
      <c r="B24" t="s">
        <v>423</v>
      </c>
      <c r="C24" t="s">
        <v>313</v>
      </c>
      <c r="D24" t="s">
        <v>189</v>
      </c>
      <c r="E24" s="29"/>
      <c r="F24" s="29"/>
      <c r="G24" s="30" t="s">
        <v>280</v>
      </c>
      <c r="H24" t="s">
        <v>197</v>
      </c>
      <c r="I24" t="s">
        <v>230</v>
      </c>
      <c r="J24" t="s">
        <v>511</v>
      </c>
      <c r="K24" t="s">
        <v>270</v>
      </c>
    </row>
    <row r="25" spans="1:11" x14ac:dyDescent="0.3">
      <c r="A25" s="19" t="s">
        <v>34</v>
      </c>
      <c r="B25" t="s">
        <v>424</v>
      </c>
      <c r="C25" t="s">
        <v>314</v>
      </c>
      <c r="D25" t="s">
        <v>188</v>
      </c>
      <c r="E25" s="23" t="s">
        <v>139</v>
      </c>
      <c r="F25" s="23"/>
      <c r="G25" s="27" t="s">
        <v>238</v>
      </c>
      <c r="H25" t="s">
        <v>202</v>
      </c>
      <c r="I25" t="s">
        <v>230</v>
      </c>
      <c r="J25" t="s">
        <v>511</v>
      </c>
      <c r="K25" t="s">
        <v>270</v>
      </c>
    </row>
    <row r="26" spans="1:11" x14ac:dyDescent="0.3">
      <c r="A26" s="19" t="s">
        <v>35</v>
      </c>
      <c r="B26" t="s">
        <v>425</v>
      </c>
      <c r="C26" t="s">
        <v>315</v>
      </c>
      <c r="D26" t="s">
        <v>188</v>
      </c>
      <c r="E26" s="23" t="s">
        <v>140</v>
      </c>
      <c r="F26" s="23"/>
      <c r="G26" s="27" t="s">
        <v>236</v>
      </c>
      <c r="H26" t="s">
        <v>192</v>
      </c>
      <c r="I26" t="s">
        <v>231</v>
      </c>
      <c r="J26" t="s">
        <v>511</v>
      </c>
      <c r="K26" t="s">
        <v>281</v>
      </c>
    </row>
    <row r="27" spans="1:11" x14ac:dyDescent="0.3">
      <c r="A27" s="19" t="s">
        <v>36</v>
      </c>
      <c r="B27" t="s">
        <v>426</v>
      </c>
      <c r="C27" t="s">
        <v>316</v>
      </c>
      <c r="D27" t="s">
        <v>188</v>
      </c>
      <c r="E27" s="24"/>
      <c r="F27" s="24" t="s">
        <v>141</v>
      </c>
      <c r="G27" s="28" t="s">
        <v>271</v>
      </c>
      <c r="H27" t="s">
        <v>196</v>
      </c>
      <c r="I27" t="s">
        <v>231</v>
      </c>
      <c r="J27" t="s">
        <v>511</v>
      </c>
      <c r="K27" t="s">
        <v>284</v>
      </c>
    </row>
    <row r="28" spans="1:11" x14ac:dyDescent="0.3">
      <c r="A28" s="19" t="s">
        <v>37</v>
      </c>
      <c r="B28" t="s">
        <v>427</v>
      </c>
      <c r="C28" t="s">
        <v>317</v>
      </c>
      <c r="D28" t="s">
        <v>188</v>
      </c>
      <c r="E28" s="23" t="s">
        <v>133</v>
      </c>
      <c r="F28" s="23"/>
      <c r="G28" s="27" t="s">
        <v>237</v>
      </c>
      <c r="H28" t="s">
        <v>203</v>
      </c>
      <c r="I28" t="s">
        <v>231</v>
      </c>
      <c r="J28" t="s">
        <v>511</v>
      </c>
      <c r="K28" t="s">
        <v>516</v>
      </c>
    </row>
    <row r="29" spans="1:11" x14ac:dyDescent="0.3">
      <c r="A29" s="20" t="s">
        <v>38</v>
      </c>
      <c r="B29" t="s">
        <v>428</v>
      </c>
      <c r="C29" t="s">
        <v>318</v>
      </c>
      <c r="D29" t="s">
        <v>189</v>
      </c>
      <c r="E29" s="31"/>
      <c r="F29" s="31"/>
      <c r="G29" s="30" t="s">
        <v>280</v>
      </c>
      <c r="H29" t="s">
        <v>204</v>
      </c>
      <c r="I29" t="s">
        <v>231</v>
      </c>
      <c r="J29" t="s">
        <v>511</v>
      </c>
      <c r="K29" t="s">
        <v>282</v>
      </c>
    </row>
    <row r="30" spans="1:11" x14ac:dyDescent="0.3">
      <c r="A30" s="19" t="s">
        <v>39</v>
      </c>
      <c r="B30" t="s">
        <v>429</v>
      </c>
      <c r="C30" t="s">
        <v>319</v>
      </c>
      <c r="D30" t="s">
        <v>188</v>
      </c>
      <c r="E30" s="24"/>
      <c r="F30" s="24" t="s">
        <v>143</v>
      </c>
      <c r="G30" s="28" t="s">
        <v>272</v>
      </c>
      <c r="H30" t="s">
        <v>205</v>
      </c>
      <c r="I30" t="s">
        <v>231</v>
      </c>
      <c r="J30" t="s">
        <v>511</v>
      </c>
      <c r="K30" t="s">
        <v>284</v>
      </c>
    </row>
    <row r="31" spans="1:11" x14ac:dyDescent="0.3">
      <c r="A31" s="19" t="s">
        <v>40</v>
      </c>
      <c r="B31" t="s">
        <v>430</v>
      </c>
      <c r="C31" t="s">
        <v>320</v>
      </c>
      <c r="D31" t="s">
        <v>188</v>
      </c>
      <c r="E31" s="23" t="s">
        <v>130</v>
      </c>
      <c r="F31" s="23"/>
      <c r="G31" s="27" t="s">
        <v>238</v>
      </c>
      <c r="H31" t="s">
        <v>194</v>
      </c>
      <c r="I31" t="s">
        <v>230</v>
      </c>
      <c r="J31" t="s">
        <v>511</v>
      </c>
      <c r="K31" t="s">
        <v>270</v>
      </c>
    </row>
    <row r="32" spans="1:11" x14ac:dyDescent="0.3">
      <c r="A32" s="19" t="s">
        <v>41</v>
      </c>
      <c r="B32" t="s">
        <v>431</v>
      </c>
      <c r="C32" t="s">
        <v>321</v>
      </c>
      <c r="D32" t="s">
        <v>188</v>
      </c>
      <c r="E32" s="23" t="s">
        <v>142</v>
      </c>
      <c r="F32" s="23"/>
      <c r="G32" s="27" t="s">
        <v>273</v>
      </c>
      <c r="H32" t="s">
        <v>199</v>
      </c>
      <c r="I32" t="s">
        <v>231</v>
      </c>
      <c r="J32" t="s">
        <v>511</v>
      </c>
      <c r="K32" t="s">
        <v>284</v>
      </c>
    </row>
    <row r="33" spans="1:11" x14ac:dyDescent="0.3">
      <c r="A33" s="20" t="s">
        <v>42</v>
      </c>
      <c r="B33" t="s">
        <v>432</v>
      </c>
      <c r="C33" t="s">
        <v>322</v>
      </c>
      <c r="D33" t="s">
        <v>189</v>
      </c>
      <c r="E33" s="29"/>
      <c r="F33" s="29"/>
      <c r="G33" s="30" t="s">
        <v>280</v>
      </c>
      <c r="H33" t="s">
        <v>194</v>
      </c>
      <c r="I33" t="s">
        <v>230</v>
      </c>
      <c r="J33" t="s">
        <v>511</v>
      </c>
      <c r="K33" t="s">
        <v>270</v>
      </c>
    </row>
    <row r="34" spans="1:11" x14ac:dyDescent="0.3">
      <c r="A34" s="20" t="s">
        <v>43</v>
      </c>
      <c r="B34" t="s">
        <v>433</v>
      </c>
      <c r="C34" t="s">
        <v>323</v>
      </c>
      <c r="D34" t="s">
        <v>189</v>
      </c>
      <c r="E34" s="31"/>
      <c r="F34" s="31"/>
      <c r="G34" s="30" t="s">
        <v>280</v>
      </c>
      <c r="H34" t="s">
        <v>204</v>
      </c>
      <c r="I34" t="s">
        <v>231</v>
      </c>
      <c r="J34" t="s">
        <v>511</v>
      </c>
      <c r="K34" t="s">
        <v>282</v>
      </c>
    </row>
    <row r="35" spans="1:11" x14ac:dyDescent="0.3">
      <c r="A35" s="20" t="s">
        <v>44</v>
      </c>
      <c r="B35" t="s">
        <v>434</v>
      </c>
      <c r="C35" t="s">
        <v>324</v>
      </c>
      <c r="D35" t="s">
        <v>189</v>
      </c>
      <c r="E35" s="29"/>
      <c r="F35" s="29"/>
      <c r="G35" s="30" t="s">
        <v>280</v>
      </c>
      <c r="H35" t="s">
        <v>206</v>
      </c>
      <c r="I35" t="s">
        <v>230</v>
      </c>
      <c r="J35" t="s">
        <v>511</v>
      </c>
      <c r="K35" t="s">
        <v>281</v>
      </c>
    </row>
    <row r="36" spans="1:11" x14ac:dyDescent="0.3">
      <c r="A36" s="19" t="s">
        <v>45</v>
      </c>
      <c r="B36" t="s">
        <v>435</v>
      </c>
      <c r="C36" t="s">
        <v>325</v>
      </c>
      <c r="D36" t="s">
        <v>188</v>
      </c>
      <c r="E36" s="23" t="s">
        <v>130</v>
      </c>
      <c r="F36" s="23"/>
      <c r="G36" s="27" t="s">
        <v>238</v>
      </c>
      <c r="H36" t="s">
        <v>207</v>
      </c>
      <c r="I36" t="s">
        <v>231</v>
      </c>
      <c r="J36" t="s">
        <v>511</v>
      </c>
      <c r="K36" t="s">
        <v>284</v>
      </c>
    </row>
    <row r="37" spans="1:11" x14ac:dyDescent="0.3">
      <c r="A37" s="20" t="s">
        <v>46</v>
      </c>
      <c r="B37" t="s">
        <v>436</v>
      </c>
      <c r="C37" t="s">
        <v>326</v>
      </c>
      <c r="D37" t="s">
        <v>189</v>
      </c>
      <c r="E37" s="29"/>
      <c r="F37" s="29"/>
      <c r="G37" s="30" t="s">
        <v>280</v>
      </c>
      <c r="H37" t="s">
        <v>197</v>
      </c>
      <c r="I37" t="s">
        <v>230</v>
      </c>
      <c r="J37" t="s">
        <v>511</v>
      </c>
      <c r="K37" t="s">
        <v>270</v>
      </c>
    </row>
    <row r="38" spans="1:11" x14ac:dyDescent="0.3">
      <c r="A38" s="19" t="s">
        <v>47</v>
      </c>
      <c r="B38" t="s">
        <v>437</v>
      </c>
      <c r="C38" t="s">
        <v>327</v>
      </c>
      <c r="D38" t="s">
        <v>188</v>
      </c>
      <c r="E38" s="23" t="s">
        <v>126</v>
      </c>
      <c r="F38" s="23"/>
      <c r="G38" s="27" t="s">
        <v>238</v>
      </c>
      <c r="H38" t="s">
        <v>207</v>
      </c>
      <c r="I38" t="s">
        <v>231</v>
      </c>
      <c r="J38" t="s">
        <v>511</v>
      </c>
      <c r="K38" t="s">
        <v>284</v>
      </c>
    </row>
    <row r="39" spans="1:11" x14ac:dyDescent="0.3">
      <c r="A39" s="20" t="s">
        <v>48</v>
      </c>
      <c r="B39" t="s">
        <v>438</v>
      </c>
      <c r="C39" t="s">
        <v>328</v>
      </c>
      <c r="D39" t="s">
        <v>189</v>
      </c>
      <c r="E39" s="32"/>
      <c r="F39" s="31"/>
      <c r="G39" s="30" t="s">
        <v>280</v>
      </c>
      <c r="H39" t="s">
        <v>208</v>
      </c>
      <c r="I39" t="s">
        <v>229</v>
      </c>
      <c r="J39" t="s">
        <v>513</v>
      </c>
      <c r="K39" t="s">
        <v>270</v>
      </c>
    </row>
    <row r="40" spans="1:11" x14ac:dyDescent="0.3">
      <c r="A40" s="19" t="s">
        <v>49</v>
      </c>
      <c r="B40" t="s">
        <v>439</v>
      </c>
      <c r="C40" t="s">
        <v>329</v>
      </c>
      <c r="D40" t="s">
        <v>188</v>
      </c>
      <c r="E40" s="23" t="s">
        <v>130</v>
      </c>
      <c r="F40" s="23"/>
      <c r="G40" s="27" t="s">
        <v>238</v>
      </c>
      <c r="H40" t="s">
        <v>198</v>
      </c>
      <c r="I40" t="s">
        <v>230</v>
      </c>
      <c r="J40" t="s">
        <v>511</v>
      </c>
      <c r="K40" t="s">
        <v>270</v>
      </c>
    </row>
    <row r="41" spans="1:11" x14ac:dyDescent="0.3">
      <c r="A41" s="19" t="s">
        <v>50</v>
      </c>
      <c r="B41" t="s">
        <v>440</v>
      </c>
      <c r="C41" t="s">
        <v>330</v>
      </c>
      <c r="D41" t="s">
        <v>188</v>
      </c>
      <c r="E41" s="23" t="s">
        <v>130</v>
      </c>
      <c r="F41" s="23"/>
      <c r="G41" s="27" t="s">
        <v>238</v>
      </c>
      <c r="H41" t="s">
        <v>198</v>
      </c>
      <c r="I41" t="s">
        <v>230</v>
      </c>
      <c r="J41" t="s">
        <v>511</v>
      </c>
      <c r="K41" t="s">
        <v>270</v>
      </c>
    </row>
    <row r="42" spans="1:11" x14ac:dyDescent="0.3">
      <c r="A42" s="19" t="s">
        <v>51</v>
      </c>
      <c r="B42" t="s">
        <v>441</v>
      </c>
      <c r="C42" t="s">
        <v>331</v>
      </c>
      <c r="D42" t="s">
        <v>188</v>
      </c>
      <c r="E42" s="23" t="s">
        <v>126</v>
      </c>
      <c r="F42" s="23"/>
      <c r="G42" s="27" t="s">
        <v>238</v>
      </c>
      <c r="H42" t="s">
        <v>209</v>
      </c>
      <c r="I42" t="s">
        <v>231</v>
      </c>
      <c r="J42" t="s">
        <v>511</v>
      </c>
      <c r="K42" t="s">
        <v>516</v>
      </c>
    </row>
    <row r="43" spans="1:11" x14ac:dyDescent="0.3">
      <c r="A43" s="20" t="s">
        <v>52</v>
      </c>
      <c r="B43" t="s">
        <v>442</v>
      </c>
      <c r="C43" t="s">
        <v>332</v>
      </c>
      <c r="D43" t="s">
        <v>189</v>
      </c>
      <c r="E43" s="29"/>
      <c r="F43" s="29"/>
      <c r="G43" s="30" t="s">
        <v>280</v>
      </c>
      <c r="H43" t="s">
        <v>192</v>
      </c>
      <c r="I43" t="s">
        <v>231</v>
      </c>
      <c r="J43" t="s">
        <v>511</v>
      </c>
      <c r="K43" t="s">
        <v>281</v>
      </c>
    </row>
    <row r="44" spans="1:11" x14ac:dyDescent="0.3">
      <c r="A44" s="20" t="s">
        <v>53</v>
      </c>
      <c r="B44" t="s">
        <v>443</v>
      </c>
      <c r="C44" t="s">
        <v>333</v>
      </c>
      <c r="D44" t="s">
        <v>189</v>
      </c>
      <c r="E44" s="31"/>
      <c r="F44" s="31"/>
      <c r="G44" s="30" t="s">
        <v>280</v>
      </c>
      <c r="H44" t="s">
        <v>210</v>
      </c>
      <c r="I44" t="s">
        <v>231</v>
      </c>
      <c r="J44" t="s">
        <v>511</v>
      </c>
      <c r="K44" t="s">
        <v>281</v>
      </c>
    </row>
    <row r="45" spans="1:11" x14ac:dyDescent="0.3">
      <c r="A45" s="19" t="s">
        <v>54</v>
      </c>
      <c r="B45" t="s">
        <v>444</v>
      </c>
      <c r="C45" t="s">
        <v>334</v>
      </c>
      <c r="D45" t="s">
        <v>188</v>
      </c>
      <c r="E45" s="23" t="s">
        <v>134</v>
      </c>
      <c r="F45" s="23"/>
      <c r="G45" s="27" t="s">
        <v>238</v>
      </c>
      <c r="H45" t="s">
        <v>194</v>
      </c>
      <c r="I45" t="s">
        <v>230</v>
      </c>
      <c r="J45" t="s">
        <v>511</v>
      </c>
      <c r="K45" t="s">
        <v>270</v>
      </c>
    </row>
    <row r="46" spans="1:11" x14ac:dyDescent="0.3">
      <c r="A46" s="20" t="s">
        <v>55</v>
      </c>
      <c r="B46" t="s">
        <v>445</v>
      </c>
      <c r="C46" t="s">
        <v>335</v>
      </c>
      <c r="D46" t="s">
        <v>189</v>
      </c>
      <c r="E46" s="29"/>
      <c r="F46" s="29"/>
      <c r="G46" s="30" t="s">
        <v>280</v>
      </c>
      <c r="H46" t="s">
        <v>211</v>
      </c>
      <c r="I46" t="s">
        <v>230</v>
      </c>
      <c r="J46" t="s">
        <v>517</v>
      </c>
      <c r="K46" t="s">
        <v>270</v>
      </c>
    </row>
    <row r="47" spans="1:11" x14ac:dyDescent="0.3">
      <c r="A47" s="19" t="s">
        <v>56</v>
      </c>
      <c r="B47" t="s">
        <v>446</v>
      </c>
      <c r="C47" t="s">
        <v>336</v>
      </c>
      <c r="D47" t="s">
        <v>188</v>
      </c>
      <c r="E47" s="23" t="s">
        <v>130</v>
      </c>
      <c r="F47" s="23"/>
      <c r="G47" s="27" t="s">
        <v>238</v>
      </c>
      <c r="H47" t="s">
        <v>197</v>
      </c>
      <c r="I47" t="s">
        <v>230</v>
      </c>
      <c r="J47" t="s">
        <v>511</v>
      </c>
      <c r="K47" t="s">
        <v>270</v>
      </c>
    </row>
    <row r="48" spans="1:11" x14ac:dyDescent="0.3">
      <c r="A48" s="19" t="s">
        <v>57</v>
      </c>
      <c r="B48" t="s">
        <v>447</v>
      </c>
      <c r="C48" t="s">
        <v>337</v>
      </c>
      <c r="D48" t="s">
        <v>188</v>
      </c>
      <c r="E48" s="23" t="s">
        <v>146</v>
      </c>
      <c r="F48" s="23"/>
      <c r="G48" s="27" t="s">
        <v>239</v>
      </c>
      <c r="H48" t="s">
        <v>192</v>
      </c>
      <c r="I48" t="s">
        <v>231</v>
      </c>
      <c r="J48" t="s">
        <v>511</v>
      </c>
      <c r="K48" t="s">
        <v>281</v>
      </c>
    </row>
    <row r="49" spans="1:11" x14ac:dyDescent="0.3">
      <c r="A49" s="19" t="s">
        <v>58</v>
      </c>
      <c r="B49" t="s">
        <v>448</v>
      </c>
      <c r="C49" t="s">
        <v>338</v>
      </c>
      <c r="D49" t="s">
        <v>188</v>
      </c>
      <c r="E49" s="23" t="s">
        <v>147</v>
      </c>
      <c r="F49" s="23" t="s">
        <v>148</v>
      </c>
      <c r="G49" s="27" t="s">
        <v>274</v>
      </c>
      <c r="H49" t="s">
        <v>212</v>
      </c>
      <c r="I49" t="s">
        <v>230</v>
      </c>
      <c r="J49" t="s">
        <v>512</v>
      </c>
      <c r="K49" t="s">
        <v>270</v>
      </c>
    </row>
    <row r="50" spans="1:11" x14ac:dyDescent="0.3">
      <c r="A50" s="19" t="s">
        <v>59</v>
      </c>
      <c r="B50" t="s">
        <v>449</v>
      </c>
      <c r="C50" t="s">
        <v>339</v>
      </c>
      <c r="D50" t="s">
        <v>188</v>
      </c>
      <c r="E50" s="24" t="s">
        <v>130</v>
      </c>
      <c r="F50" s="23"/>
      <c r="G50" s="27" t="s">
        <v>238</v>
      </c>
      <c r="H50" t="s">
        <v>197</v>
      </c>
      <c r="I50" t="s">
        <v>230</v>
      </c>
      <c r="J50" t="s">
        <v>511</v>
      </c>
      <c r="K50" t="s">
        <v>270</v>
      </c>
    </row>
    <row r="51" spans="1:11" x14ac:dyDescent="0.3">
      <c r="A51" s="19" t="s">
        <v>60</v>
      </c>
      <c r="B51" t="s">
        <v>450</v>
      </c>
      <c r="C51" t="s">
        <v>340</v>
      </c>
      <c r="D51" t="s">
        <v>188</v>
      </c>
      <c r="E51" s="24" t="s">
        <v>130</v>
      </c>
      <c r="F51" s="24"/>
      <c r="G51" s="27" t="s">
        <v>238</v>
      </c>
      <c r="H51" t="s">
        <v>213</v>
      </c>
      <c r="I51" t="s">
        <v>229</v>
      </c>
      <c r="J51" t="s">
        <v>517</v>
      </c>
      <c r="K51" t="s">
        <v>270</v>
      </c>
    </row>
    <row r="52" spans="1:11" x14ac:dyDescent="0.3">
      <c r="A52" s="19" t="s">
        <v>61</v>
      </c>
      <c r="B52" t="s">
        <v>451</v>
      </c>
      <c r="C52" t="s">
        <v>341</v>
      </c>
      <c r="D52" t="s">
        <v>188</v>
      </c>
      <c r="E52" s="23" t="s">
        <v>149</v>
      </c>
      <c r="F52" s="23"/>
      <c r="G52" s="27" t="s">
        <v>275</v>
      </c>
      <c r="H52" t="s">
        <v>201</v>
      </c>
      <c r="I52">
        <v>0</v>
      </c>
      <c r="J52" t="s">
        <v>511</v>
      </c>
      <c r="K52" t="s">
        <v>281</v>
      </c>
    </row>
    <row r="53" spans="1:11" x14ac:dyDescent="0.3">
      <c r="A53" s="19" t="s">
        <v>62</v>
      </c>
      <c r="B53" t="s">
        <v>452</v>
      </c>
      <c r="C53" t="s">
        <v>342</v>
      </c>
      <c r="D53" t="s">
        <v>188</v>
      </c>
      <c r="E53" s="23"/>
      <c r="F53" s="23" t="s">
        <v>150</v>
      </c>
      <c r="G53" s="27" t="s">
        <v>276</v>
      </c>
      <c r="H53" t="s">
        <v>214</v>
      </c>
      <c r="I53" t="s">
        <v>229</v>
      </c>
      <c r="J53" t="s">
        <v>513</v>
      </c>
      <c r="K53" t="s">
        <v>270</v>
      </c>
    </row>
    <row r="54" spans="1:11" x14ac:dyDescent="0.3">
      <c r="A54" s="19" t="s">
        <v>63</v>
      </c>
      <c r="B54" t="s">
        <v>453</v>
      </c>
      <c r="C54" t="s">
        <v>343</v>
      </c>
      <c r="D54" t="s">
        <v>188</v>
      </c>
      <c r="E54" s="23" t="s">
        <v>134</v>
      </c>
      <c r="F54" s="23"/>
      <c r="G54" s="27" t="s">
        <v>238</v>
      </c>
      <c r="H54" t="s">
        <v>215</v>
      </c>
      <c r="I54" t="s">
        <v>229</v>
      </c>
      <c r="J54" t="s">
        <v>515</v>
      </c>
      <c r="K54" t="s">
        <v>270</v>
      </c>
    </row>
    <row r="55" spans="1:11" x14ac:dyDescent="0.3">
      <c r="A55" s="19" t="s">
        <v>64</v>
      </c>
      <c r="B55" t="s">
        <v>454</v>
      </c>
      <c r="C55" t="s">
        <v>344</v>
      </c>
      <c r="D55" t="s">
        <v>188</v>
      </c>
      <c r="E55" s="23" t="s">
        <v>145</v>
      </c>
      <c r="F55" s="23"/>
      <c r="G55" s="27" t="s">
        <v>247</v>
      </c>
      <c r="H55" t="s">
        <v>197</v>
      </c>
      <c r="I55" t="s">
        <v>231</v>
      </c>
      <c r="J55" t="s">
        <v>511</v>
      </c>
      <c r="K55" t="s">
        <v>270</v>
      </c>
    </row>
    <row r="56" spans="1:11" x14ac:dyDescent="0.3">
      <c r="A56" s="19" t="s">
        <v>65</v>
      </c>
      <c r="B56" t="s">
        <v>455</v>
      </c>
      <c r="C56" t="s">
        <v>345</v>
      </c>
      <c r="D56" t="s">
        <v>188</v>
      </c>
      <c r="E56" s="23" t="s">
        <v>151</v>
      </c>
      <c r="F56" s="23" t="s">
        <v>129</v>
      </c>
      <c r="G56" s="27" t="s">
        <v>277</v>
      </c>
      <c r="H56" t="s">
        <v>216</v>
      </c>
      <c r="I56" t="s">
        <v>230</v>
      </c>
      <c r="J56" t="s">
        <v>511</v>
      </c>
      <c r="K56" t="s">
        <v>518</v>
      </c>
    </row>
    <row r="57" spans="1:11" x14ac:dyDescent="0.3">
      <c r="A57" s="19" t="s">
        <v>66</v>
      </c>
      <c r="B57" t="s">
        <v>456</v>
      </c>
      <c r="C57" t="s">
        <v>346</v>
      </c>
      <c r="D57" t="s">
        <v>188</v>
      </c>
      <c r="E57" s="23" t="s">
        <v>152</v>
      </c>
      <c r="F57" s="23"/>
      <c r="G57" s="27" t="s">
        <v>278</v>
      </c>
      <c r="H57" t="s">
        <v>192</v>
      </c>
      <c r="I57" t="s">
        <v>230</v>
      </c>
      <c r="J57" t="s">
        <v>511</v>
      </c>
      <c r="K57" t="s">
        <v>281</v>
      </c>
    </row>
    <row r="58" spans="1:11" x14ac:dyDescent="0.3">
      <c r="A58" s="19" t="s">
        <v>67</v>
      </c>
      <c r="B58" t="s">
        <v>457</v>
      </c>
      <c r="C58" t="s">
        <v>347</v>
      </c>
      <c r="D58" t="s">
        <v>188</v>
      </c>
      <c r="E58" s="23" t="s">
        <v>153</v>
      </c>
      <c r="F58" s="23"/>
      <c r="G58" s="27" t="s">
        <v>243</v>
      </c>
      <c r="H58" t="s">
        <v>194</v>
      </c>
      <c r="I58" t="s">
        <v>230</v>
      </c>
      <c r="J58" t="s">
        <v>511</v>
      </c>
      <c r="K58" t="s">
        <v>270</v>
      </c>
    </row>
    <row r="59" spans="1:11" x14ac:dyDescent="0.3">
      <c r="A59" s="19" t="s">
        <v>68</v>
      </c>
      <c r="B59" t="s">
        <v>458</v>
      </c>
      <c r="C59" t="s">
        <v>348</v>
      </c>
      <c r="D59" t="s">
        <v>188</v>
      </c>
      <c r="E59" s="23"/>
      <c r="F59" s="23" t="s">
        <v>148</v>
      </c>
      <c r="G59" s="27" t="s">
        <v>248</v>
      </c>
      <c r="H59" t="s">
        <v>217</v>
      </c>
      <c r="I59" t="s">
        <v>230</v>
      </c>
      <c r="J59" t="s">
        <v>511</v>
      </c>
      <c r="K59" t="s">
        <v>270</v>
      </c>
    </row>
    <row r="60" spans="1:11" x14ac:dyDescent="0.3">
      <c r="A60" s="19" t="s">
        <v>69</v>
      </c>
      <c r="B60" t="s">
        <v>459</v>
      </c>
      <c r="C60" t="s">
        <v>349</v>
      </c>
      <c r="D60" t="s">
        <v>188</v>
      </c>
      <c r="E60" s="23" t="s">
        <v>126</v>
      </c>
      <c r="F60" s="23"/>
      <c r="G60" s="27" t="s">
        <v>238</v>
      </c>
      <c r="H60" t="s">
        <v>194</v>
      </c>
      <c r="I60" t="s">
        <v>230</v>
      </c>
      <c r="J60" t="s">
        <v>511</v>
      </c>
      <c r="K60" t="s">
        <v>270</v>
      </c>
    </row>
    <row r="61" spans="1:11" x14ac:dyDescent="0.3">
      <c r="A61" s="20" t="s">
        <v>70</v>
      </c>
      <c r="B61" t="s">
        <v>460</v>
      </c>
      <c r="C61" t="s">
        <v>350</v>
      </c>
      <c r="D61" t="s">
        <v>189</v>
      </c>
      <c r="E61" s="29"/>
      <c r="F61" s="29"/>
      <c r="G61" s="30" t="s">
        <v>280</v>
      </c>
      <c r="H61" t="s">
        <v>211</v>
      </c>
      <c r="I61" t="s">
        <v>230</v>
      </c>
      <c r="J61" t="s">
        <v>512</v>
      </c>
      <c r="K61" t="s">
        <v>270</v>
      </c>
    </row>
    <row r="62" spans="1:11" x14ac:dyDescent="0.3">
      <c r="A62" s="19" t="s">
        <v>71</v>
      </c>
      <c r="B62" t="s">
        <v>461</v>
      </c>
      <c r="C62" t="s">
        <v>351</v>
      </c>
      <c r="D62" t="s">
        <v>188</v>
      </c>
      <c r="E62" s="23" t="s">
        <v>130</v>
      </c>
      <c r="F62" s="23"/>
      <c r="G62" s="27" t="s">
        <v>238</v>
      </c>
      <c r="H62" t="s">
        <v>196</v>
      </c>
      <c r="I62" t="s">
        <v>231</v>
      </c>
      <c r="J62" t="s">
        <v>511</v>
      </c>
      <c r="K62" t="s">
        <v>284</v>
      </c>
    </row>
    <row r="63" spans="1:11" x14ac:dyDescent="0.3">
      <c r="A63" s="19" t="s">
        <v>72</v>
      </c>
      <c r="B63" t="s">
        <v>462</v>
      </c>
      <c r="C63" t="s">
        <v>352</v>
      </c>
      <c r="D63" t="s">
        <v>188</v>
      </c>
      <c r="E63" s="23" t="s">
        <v>147</v>
      </c>
      <c r="F63" s="23"/>
      <c r="G63" s="27" t="s">
        <v>246</v>
      </c>
      <c r="H63" t="s">
        <v>215</v>
      </c>
      <c r="I63" t="s">
        <v>230</v>
      </c>
      <c r="J63" t="s">
        <v>512</v>
      </c>
      <c r="K63" t="s">
        <v>270</v>
      </c>
    </row>
    <row r="64" spans="1:11" x14ac:dyDescent="0.3">
      <c r="A64" s="20" t="s">
        <v>73</v>
      </c>
      <c r="B64" t="s">
        <v>463</v>
      </c>
      <c r="C64" t="s">
        <v>353</v>
      </c>
      <c r="D64" t="s">
        <v>189</v>
      </c>
      <c r="E64" s="31"/>
      <c r="F64" s="31"/>
      <c r="G64" s="30" t="s">
        <v>280</v>
      </c>
      <c r="H64" t="s">
        <v>196</v>
      </c>
      <c r="I64" t="s">
        <v>230</v>
      </c>
      <c r="J64" t="s">
        <v>517</v>
      </c>
      <c r="K64" t="s">
        <v>283</v>
      </c>
    </row>
    <row r="65" spans="1:11" x14ac:dyDescent="0.3">
      <c r="A65" s="19" t="s">
        <v>74</v>
      </c>
      <c r="B65" t="s">
        <v>464</v>
      </c>
      <c r="C65" t="s">
        <v>354</v>
      </c>
      <c r="D65" t="s">
        <v>188</v>
      </c>
      <c r="E65" s="23" t="s">
        <v>154</v>
      </c>
      <c r="F65" s="23"/>
      <c r="G65" s="23" t="s">
        <v>249</v>
      </c>
      <c r="H65" t="s">
        <v>192</v>
      </c>
      <c r="I65" t="s">
        <v>230</v>
      </c>
      <c r="J65" t="s">
        <v>511</v>
      </c>
      <c r="K65" t="s">
        <v>281</v>
      </c>
    </row>
    <row r="66" spans="1:11" x14ac:dyDescent="0.3">
      <c r="A66" s="19" t="s">
        <v>75</v>
      </c>
      <c r="B66" t="s">
        <v>465</v>
      </c>
      <c r="C66" t="s">
        <v>355</v>
      </c>
      <c r="D66" t="s">
        <v>188</v>
      </c>
      <c r="E66" s="23" t="s">
        <v>155</v>
      </c>
      <c r="F66" s="23"/>
      <c r="G66" s="23" t="s">
        <v>250</v>
      </c>
      <c r="H66" t="s">
        <v>218</v>
      </c>
      <c r="I66" t="s">
        <v>231</v>
      </c>
      <c r="J66" t="s">
        <v>511</v>
      </c>
      <c r="K66" t="s">
        <v>284</v>
      </c>
    </row>
    <row r="67" spans="1:11" x14ac:dyDescent="0.3">
      <c r="A67" s="19" t="s">
        <v>76</v>
      </c>
      <c r="B67" t="s">
        <v>466</v>
      </c>
      <c r="C67" t="s">
        <v>356</v>
      </c>
      <c r="D67" t="s">
        <v>188</v>
      </c>
      <c r="E67" s="23" t="s">
        <v>130</v>
      </c>
      <c r="F67" s="23"/>
      <c r="G67" s="27" t="s">
        <v>238</v>
      </c>
      <c r="H67" t="s">
        <v>207</v>
      </c>
      <c r="I67" t="s">
        <v>231</v>
      </c>
      <c r="J67" t="s">
        <v>511</v>
      </c>
      <c r="K67" t="s">
        <v>284</v>
      </c>
    </row>
    <row r="68" spans="1:11" x14ac:dyDescent="0.3">
      <c r="A68" s="19" t="s">
        <v>77</v>
      </c>
      <c r="B68" t="s">
        <v>467</v>
      </c>
      <c r="C68" t="s">
        <v>357</v>
      </c>
      <c r="D68" t="s">
        <v>188</v>
      </c>
      <c r="E68" s="23" t="s">
        <v>156</v>
      </c>
      <c r="F68" s="23" t="s">
        <v>157</v>
      </c>
      <c r="G68" s="23" t="s">
        <v>251</v>
      </c>
      <c r="H68" t="s">
        <v>202</v>
      </c>
      <c r="I68" t="s">
        <v>230</v>
      </c>
      <c r="J68" t="s">
        <v>511</v>
      </c>
      <c r="K68" t="s">
        <v>270</v>
      </c>
    </row>
    <row r="69" spans="1:11" x14ac:dyDescent="0.3">
      <c r="A69" s="19" t="s">
        <v>78</v>
      </c>
      <c r="B69" t="s">
        <v>468</v>
      </c>
      <c r="C69" t="s">
        <v>358</v>
      </c>
      <c r="D69" t="s">
        <v>188</v>
      </c>
      <c r="E69" s="23" t="s">
        <v>158</v>
      </c>
      <c r="F69" s="23" t="s">
        <v>159</v>
      </c>
      <c r="G69" s="27" t="s">
        <v>241</v>
      </c>
      <c r="H69" t="s">
        <v>192</v>
      </c>
      <c r="I69" t="s">
        <v>231</v>
      </c>
      <c r="J69" t="s">
        <v>511</v>
      </c>
      <c r="K69" t="s">
        <v>281</v>
      </c>
    </row>
    <row r="70" spans="1:11" x14ac:dyDescent="0.3">
      <c r="A70" s="20" t="s">
        <v>79</v>
      </c>
      <c r="B70" t="s">
        <v>469</v>
      </c>
      <c r="C70" t="s">
        <v>359</v>
      </c>
      <c r="D70" t="s">
        <v>189</v>
      </c>
      <c r="E70" s="29"/>
      <c r="F70" s="29"/>
      <c r="G70" s="30" t="s">
        <v>280</v>
      </c>
      <c r="H70" t="s">
        <v>219</v>
      </c>
      <c r="I70" t="s">
        <v>230</v>
      </c>
      <c r="J70" t="s">
        <v>511</v>
      </c>
      <c r="K70" t="s">
        <v>281</v>
      </c>
    </row>
    <row r="71" spans="1:11" x14ac:dyDescent="0.3">
      <c r="A71" s="19" t="s">
        <v>80</v>
      </c>
      <c r="B71" t="s">
        <v>470</v>
      </c>
      <c r="C71" t="s">
        <v>360</v>
      </c>
      <c r="D71" t="s">
        <v>188</v>
      </c>
      <c r="E71" s="23" t="s">
        <v>134</v>
      </c>
      <c r="F71" s="23"/>
      <c r="G71" s="27" t="s">
        <v>238</v>
      </c>
      <c r="H71" t="s">
        <v>211</v>
      </c>
      <c r="I71" t="s">
        <v>229</v>
      </c>
      <c r="J71" t="s">
        <v>517</v>
      </c>
      <c r="K71" t="s">
        <v>270</v>
      </c>
    </row>
    <row r="72" spans="1:11" x14ac:dyDescent="0.3">
      <c r="A72" s="19" t="s">
        <v>81</v>
      </c>
      <c r="B72" t="s">
        <v>471</v>
      </c>
      <c r="C72" t="s">
        <v>361</v>
      </c>
      <c r="D72" t="s">
        <v>188</v>
      </c>
      <c r="E72" s="23" t="s">
        <v>160</v>
      </c>
      <c r="F72" s="23" t="s">
        <v>146</v>
      </c>
      <c r="G72" s="27" t="s">
        <v>290</v>
      </c>
      <c r="H72" t="s">
        <v>220</v>
      </c>
      <c r="I72" t="s">
        <v>231</v>
      </c>
      <c r="J72" t="s">
        <v>515</v>
      </c>
      <c r="K72" t="s">
        <v>284</v>
      </c>
    </row>
    <row r="73" spans="1:11" x14ac:dyDescent="0.3">
      <c r="A73" s="20" t="s">
        <v>82</v>
      </c>
      <c r="B73" t="s">
        <v>472</v>
      </c>
      <c r="C73" t="s">
        <v>362</v>
      </c>
      <c r="D73" t="s">
        <v>189</v>
      </c>
      <c r="E73" s="29"/>
      <c r="F73" s="29"/>
      <c r="G73" s="30" t="s">
        <v>280</v>
      </c>
      <c r="H73" t="s">
        <v>221</v>
      </c>
      <c r="I73" t="s">
        <v>231</v>
      </c>
      <c r="J73" t="s">
        <v>517</v>
      </c>
      <c r="K73" t="s">
        <v>281</v>
      </c>
    </row>
    <row r="74" spans="1:11" x14ac:dyDescent="0.3">
      <c r="A74" s="19" t="s">
        <v>83</v>
      </c>
      <c r="B74" t="s">
        <v>473</v>
      </c>
      <c r="C74" t="s">
        <v>363</v>
      </c>
      <c r="D74" t="s">
        <v>188</v>
      </c>
      <c r="E74" s="23" t="s">
        <v>145</v>
      </c>
      <c r="F74" s="23" t="s">
        <v>161</v>
      </c>
      <c r="G74" s="27" t="s">
        <v>252</v>
      </c>
      <c r="H74" t="s">
        <v>222</v>
      </c>
      <c r="I74" t="s">
        <v>230</v>
      </c>
      <c r="J74" t="s">
        <v>519</v>
      </c>
      <c r="K74" t="s">
        <v>270</v>
      </c>
    </row>
    <row r="75" spans="1:11" x14ac:dyDescent="0.3">
      <c r="A75" s="20" t="s">
        <v>84</v>
      </c>
      <c r="B75" t="s">
        <v>474</v>
      </c>
      <c r="C75" t="s">
        <v>364</v>
      </c>
      <c r="D75" t="s">
        <v>189</v>
      </c>
      <c r="E75" s="29"/>
      <c r="F75" s="29"/>
      <c r="G75" s="30" t="s">
        <v>280</v>
      </c>
      <c r="H75" t="s">
        <v>219</v>
      </c>
      <c r="I75" t="s">
        <v>231</v>
      </c>
      <c r="J75" t="s">
        <v>511</v>
      </c>
      <c r="K75" t="s">
        <v>281</v>
      </c>
    </row>
    <row r="76" spans="1:11" x14ac:dyDescent="0.3">
      <c r="A76" s="19" t="s">
        <v>85</v>
      </c>
      <c r="B76" t="s">
        <v>475</v>
      </c>
      <c r="C76" t="s">
        <v>365</v>
      </c>
      <c r="D76" t="s">
        <v>188</v>
      </c>
      <c r="E76" s="23" t="s">
        <v>162</v>
      </c>
      <c r="F76" s="23" t="s">
        <v>157</v>
      </c>
      <c r="G76" s="27" t="s">
        <v>253</v>
      </c>
      <c r="H76" t="s">
        <v>192</v>
      </c>
      <c r="I76" t="s">
        <v>230</v>
      </c>
      <c r="J76" t="s">
        <v>512</v>
      </c>
      <c r="K76" t="s">
        <v>281</v>
      </c>
    </row>
    <row r="77" spans="1:11" x14ac:dyDescent="0.3">
      <c r="A77" s="19" t="s">
        <v>86</v>
      </c>
      <c r="B77" t="s">
        <v>476</v>
      </c>
      <c r="C77" t="s">
        <v>366</v>
      </c>
      <c r="D77" t="s">
        <v>188</v>
      </c>
      <c r="E77" s="23" t="s">
        <v>133</v>
      </c>
      <c r="F77" s="23" t="s">
        <v>163</v>
      </c>
      <c r="G77" s="27" t="s">
        <v>252</v>
      </c>
      <c r="H77" t="s">
        <v>222</v>
      </c>
      <c r="I77" t="s">
        <v>230</v>
      </c>
      <c r="J77" t="s">
        <v>519</v>
      </c>
      <c r="K77" t="s">
        <v>270</v>
      </c>
    </row>
    <row r="78" spans="1:11" x14ac:dyDescent="0.3">
      <c r="A78" s="19" t="s">
        <v>87</v>
      </c>
      <c r="B78" t="s">
        <v>477</v>
      </c>
      <c r="C78" t="s">
        <v>367</v>
      </c>
      <c r="D78" t="s">
        <v>188</v>
      </c>
      <c r="E78" s="23" t="s">
        <v>130</v>
      </c>
      <c r="F78" s="23"/>
      <c r="G78" s="27" t="s">
        <v>238</v>
      </c>
      <c r="H78" t="s">
        <v>191</v>
      </c>
      <c r="I78" t="s">
        <v>230</v>
      </c>
      <c r="J78" t="s">
        <v>517</v>
      </c>
      <c r="K78" t="s">
        <v>270</v>
      </c>
    </row>
    <row r="79" spans="1:11" x14ac:dyDescent="0.3">
      <c r="A79" s="20" t="s">
        <v>88</v>
      </c>
      <c r="B79" t="s">
        <v>478</v>
      </c>
      <c r="C79" t="s">
        <v>368</v>
      </c>
      <c r="D79" t="s">
        <v>189</v>
      </c>
      <c r="E79" s="29"/>
      <c r="F79" s="29"/>
      <c r="G79" s="30" t="s">
        <v>280</v>
      </c>
      <c r="H79" t="s">
        <v>197</v>
      </c>
      <c r="I79" t="s">
        <v>229</v>
      </c>
      <c r="J79" t="s">
        <v>515</v>
      </c>
      <c r="K79" t="s">
        <v>270</v>
      </c>
    </row>
    <row r="80" spans="1:11" x14ac:dyDescent="0.3">
      <c r="A80" s="19" t="s">
        <v>89</v>
      </c>
      <c r="B80" t="s">
        <v>479</v>
      </c>
      <c r="C80" t="s">
        <v>369</v>
      </c>
      <c r="D80" t="s">
        <v>188</v>
      </c>
      <c r="E80" s="23" t="s">
        <v>164</v>
      </c>
      <c r="F80" s="23"/>
      <c r="G80" s="23" t="s">
        <v>254</v>
      </c>
      <c r="H80" t="s">
        <v>219</v>
      </c>
      <c r="I80" t="s">
        <v>231</v>
      </c>
      <c r="J80" t="s">
        <v>511</v>
      </c>
      <c r="K80" t="s">
        <v>281</v>
      </c>
    </row>
    <row r="81" spans="1:11" x14ac:dyDescent="0.3">
      <c r="A81" s="19" t="s">
        <v>90</v>
      </c>
      <c r="B81" t="s">
        <v>480</v>
      </c>
      <c r="C81" t="s">
        <v>370</v>
      </c>
      <c r="D81" t="s">
        <v>188</v>
      </c>
      <c r="E81" s="23" t="s">
        <v>165</v>
      </c>
      <c r="F81" s="23" t="s">
        <v>157</v>
      </c>
      <c r="G81" s="27" t="s">
        <v>255</v>
      </c>
      <c r="H81" t="s">
        <v>211</v>
      </c>
      <c r="I81" t="s">
        <v>229</v>
      </c>
      <c r="J81" t="s">
        <v>517</v>
      </c>
      <c r="K81" t="s">
        <v>270</v>
      </c>
    </row>
    <row r="82" spans="1:11" x14ac:dyDescent="0.3">
      <c r="A82" s="19" t="s">
        <v>91</v>
      </c>
      <c r="B82" t="s">
        <v>481</v>
      </c>
      <c r="C82" t="s">
        <v>371</v>
      </c>
      <c r="D82" t="s">
        <v>188</v>
      </c>
      <c r="E82" s="23" t="s">
        <v>132</v>
      </c>
      <c r="F82" s="23" t="s">
        <v>166</v>
      </c>
      <c r="G82" s="27" t="s">
        <v>244</v>
      </c>
      <c r="H82" t="s">
        <v>223</v>
      </c>
      <c r="I82" t="s">
        <v>230</v>
      </c>
      <c r="J82" t="s">
        <v>512</v>
      </c>
      <c r="K82" t="s">
        <v>270</v>
      </c>
    </row>
    <row r="83" spans="1:11" x14ac:dyDescent="0.3">
      <c r="A83" s="19" t="s">
        <v>92</v>
      </c>
      <c r="B83" t="s">
        <v>482</v>
      </c>
      <c r="C83" t="s">
        <v>372</v>
      </c>
      <c r="D83" t="s">
        <v>188</v>
      </c>
      <c r="E83" s="23" t="s">
        <v>167</v>
      </c>
      <c r="F83" s="23"/>
      <c r="G83" s="23" t="s">
        <v>167</v>
      </c>
      <c r="H83" t="s">
        <v>207</v>
      </c>
      <c r="I83" t="s">
        <v>231</v>
      </c>
      <c r="J83" t="s">
        <v>511</v>
      </c>
      <c r="K83" t="s">
        <v>284</v>
      </c>
    </row>
    <row r="84" spans="1:11" x14ac:dyDescent="0.3">
      <c r="A84" s="20" t="s">
        <v>93</v>
      </c>
      <c r="B84" t="s">
        <v>483</v>
      </c>
      <c r="C84" t="s">
        <v>373</v>
      </c>
      <c r="D84" t="s">
        <v>189</v>
      </c>
      <c r="E84" s="29"/>
      <c r="F84" s="29"/>
      <c r="G84" s="30" t="s">
        <v>280</v>
      </c>
      <c r="H84" t="s">
        <v>194</v>
      </c>
      <c r="I84">
        <v>0</v>
      </c>
      <c r="J84" t="s">
        <v>511</v>
      </c>
      <c r="K84" t="s">
        <v>270</v>
      </c>
    </row>
    <row r="85" spans="1:11" x14ac:dyDescent="0.3">
      <c r="A85" s="19" t="s">
        <v>94</v>
      </c>
      <c r="B85" t="s">
        <v>484</v>
      </c>
      <c r="C85" t="s">
        <v>374</v>
      </c>
      <c r="D85" t="s">
        <v>188</v>
      </c>
      <c r="E85" s="23" t="s">
        <v>168</v>
      </c>
      <c r="F85" s="23"/>
      <c r="G85" s="23" t="s">
        <v>256</v>
      </c>
      <c r="H85" t="s">
        <v>192</v>
      </c>
      <c r="I85" t="s">
        <v>231</v>
      </c>
      <c r="J85" t="s">
        <v>511</v>
      </c>
      <c r="K85" t="s">
        <v>281</v>
      </c>
    </row>
    <row r="86" spans="1:11" x14ac:dyDescent="0.3">
      <c r="A86" s="19" t="s">
        <v>95</v>
      </c>
      <c r="B86" t="s">
        <v>485</v>
      </c>
      <c r="C86" t="s">
        <v>375</v>
      </c>
      <c r="D86" t="s">
        <v>188</v>
      </c>
      <c r="E86" s="23" t="s">
        <v>134</v>
      </c>
      <c r="F86" s="23"/>
      <c r="G86" s="27" t="s">
        <v>238</v>
      </c>
      <c r="H86" t="s">
        <v>198</v>
      </c>
      <c r="I86" t="s">
        <v>230</v>
      </c>
      <c r="J86" t="s">
        <v>511</v>
      </c>
      <c r="K86" t="s">
        <v>270</v>
      </c>
    </row>
    <row r="87" spans="1:11" x14ac:dyDescent="0.3">
      <c r="A87" s="19" t="s">
        <v>96</v>
      </c>
      <c r="B87" t="s">
        <v>486</v>
      </c>
      <c r="C87" t="s">
        <v>376</v>
      </c>
      <c r="D87" t="s">
        <v>188</v>
      </c>
      <c r="E87" s="23" t="s">
        <v>169</v>
      </c>
      <c r="F87" s="23" t="s">
        <v>161</v>
      </c>
      <c r="G87" s="27" t="s">
        <v>257</v>
      </c>
      <c r="H87" t="s">
        <v>224</v>
      </c>
      <c r="I87" t="s">
        <v>230</v>
      </c>
      <c r="J87" t="s">
        <v>512</v>
      </c>
      <c r="K87" t="s">
        <v>270</v>
      </c>
    </row>
    <row r="88" spans="1:11" x14ac:dyDescent="0.3">
      <c r="A88" s="19" t="s">
        <v>97</v>
      </c>
      <c r="B88" t="s">
        <v>487</v>
      </c>
      <c r="C88" t="s">
        <v>377</v>
      </c>
      <c r="D88" t="s">
        <v>188</v>
      </c>
      <c r="E88" s="23"/>
      <c r="F88" s="23" t="s">
        <v>157</v>
      </c>
      <c r="G88" s="23" t="s">
        <v>258</v>
      </c>
      <c r="H88" t="s">
        <v>201</v>
      </c>
      <c r="I88" t="s">
        <v>231</v>
      </c>
      <c r="J88" t="s">
        <v>511</v>
      </c>
      <c r="K88" t="s">
        <v>281</v>
      </c>
    </row>
    <row r="89" spans="1:11" x14ac:dyDescent="0.3">
      <c r="A89" s="19" t="s">
        <v>98</v>
      </c>
      <c r="B89" t="s">
        <v>488</v>
      </c>
      <c r="C89" t="s">
        <v>378</v>
      </c>
      <c r="D89" t="s">
        <v>188</v>
      </c>
      <c r="E89" s="23" t="s">
        <v>170</v>
      </c>
      <c r="F89" s="23"/>
      <c r="G89" s="27" t="s">
        <v>285</v>
      </c>
      <c r="H89" t="s">
        <v>192</v>
      </c>
      <c r="I89" t="s">
        <v>231</v>
      </c>
      <c r="J89" t="s">
        <v>511</v>
      </c>
      <c r="K89" t="s">
        <v>281</v>
      </c>
    </row>
    <row r="90" spans="1:11" x14ac:dyDescent="0.3">
      <c r="A90" s="19" t="s">
        <v>99</v>
      </c>
      <c r="B90" t="s">
        <v>489</v>
      </c>
      <c r="C90" t="s">
        <v>379</v>
      </c>
      <c r="D90" t="s">
        <v>188</v>
      </c>
      <c r="E90" s="23" t="s">
        <v>125</v>
      </c>
      <c r="F90" s="23"/>
      <c r="G90" s="27" t="s">
        <v>238</v>
      </c>
      <c r="H90" t="s">
        <v>214</v>
      </c>
      <c r="I90" t="s">
        <v>231</v>
      </c>
      <c r="J90" t="s">
        <v>511</v>
      </c>
      <c r="K90" t="s">
        <v>270</v>
      </c>
    </row>
    <row r="91" spans="1:11" x14ac:dyDescent="0.3">
      <c r="A91" s="19" t="s">
        <v>100</v>
      </c>
      <c r="B91" t="s">
        <v>490</v>
      </c>
      <c r="C91" t="s">
        <v>380</v>
      </c>
      <c r="D91" t="s">
        <v>188</v>
      </c>
      <c r="E91" s="23" t="s">
        <v>171</v>
      </c>
      <c r="F91" s="23"/>
      <c r="G91" s="27" t="s">
        <v>259</v>
      </c>
      <c r="H91" t="s">
        <v>214</v>
      </c>
      <c r="I91" t="s">
        <v>230</v>
      </c>
      <c r="J91" t="s">
        <v>511</v>
      </c>
      <c r="K91" t="s">
        <v>270</v>
      </c>
    </row>
    <row r="92" spans="1:11" x14ac:dyDescent="0.3">
      <c r="A92" s="19" t="s">
        <v>101</v>
      </c>
      <c r="B92" t="s">
        <v>491</v>
      </c>
      <c r="C92" t="s">
        <v>381</v>
      </c>
      <c r="D92" t="s">
        <v>188</v>
      </c>
      <c r="E92" s="23" t="s">
        <v>172</v>
      </c>
      <c r="F92" s="23"/>
      <c r="G92" s="27" t="s">
        <v>286</v>
      </c>
      <c r="H92" t="s">
        <v>225</v>
      </c>
      <c r="I92">
        <v>0</v>
      </c>
      <c r="J92" t="s">
        <v>511</v>
      </c>
      <c r="K92" t="s">
        <v>282</v>
      </c>
    </row>
    <row r="93" spans="1:11" x14ac:dyDescent="0.3">
      <c r="A93" s="19" t="s">
        <v>102</v>
      </c>
      <c r="B93" t="s">
        <v>492</v>
      </c>
      <c r="C93" t="s">
        <v>382</v>
      </c>
      <c r="D93" t="s">
        <v>188</v>
      </c>
      <c r="E93" s="23" t="s">
        <v>173</v>
      </c>
      <c r="F93" s="23"/>
      <c r="G93" s="23" t="s">
        <v>260</v>
      </c>
      <c r="H93" t="s">
        <v>196</v>
      </c>
      <c r="I93" t="s">
        <v>231</v>
      </c>
      <c r="J93" t="s">
        <v>511</v>
      </c>
      <c r="K93" t="s">
        <v>283</v>
      </c>
    </row>
    <row r="94" spans="1:11" x14ac:dyDescent="0.3">
      <c r="A94" s="20" t="s">
        <v>103</v>
      </c>
      <c r="B94" t="s">
        <v>493</v>
      </c>
      <c r="C94" t="s">
        <v>383</v>
      </c>
      <c r="D94" t="s">
        <v>189</v>
      </c>
      <c r="E94" s="29"/>
      <c r="F94" s="29"/>
      <c r="G94" s="30" t="s">
        <v>280</v>
      </c>
      <c r="H94" t="s">
        <v>192</v>
      </c>
      <c r="I94" t="s">
        <v>229</v>
      </c>
      <c r="J94" t="s">
        <v>520</v>
      </c>
      <c r="K94" t="s">
        <v>281</v>
      </c>
    </row>
    <row r="95" spans="1:11" x14ac:dyDescent="0.3">
      <c r="A95" s="19" t="s">
        <v>104</v>
      </c>
      <c r="B95" t="s">
        <v>494</v>
      </c>
      <c r="C95" t="s">
        <v>384</v>
      </c>
      <c r="D95" t="s">
        <v>188</v>
      </c>
      <c r="E95" s="23" t="s">
        <v>174</v>
      </c>
      <c r="F95" s="23"/>
      <c r="G95" s="27" t="s">
        <v>261</v>
      </c>
      <c r="H95" t="s">
        <v>222</v>
      </c>
      <c r="I95" t="s">
        <v>230</v>
      </c>
      <c r="J95" t="s">
        <v>512</v>
      </c>
      <c r="K95" t="s">
        <v>270</v>
      </c>
    </row>
    <row r="96" spans="1:11" x14ac:dyDescent="0.3">
      <c r="A96" s="19" t="s">
        <v>105</v>
      </c>
      <c r="B96" t="s">
        <v>495</v>
      </c>
      <c r="C96" t="s">
        <v>385</v>
      </c>
      <c r="D96" t="s">
        <v>188</v>
      </c>
      <c r="E96" s="23" t="s">
        <v>144</v>
      </c>
      <c r="F96" s="23"/>
      <c r="G96" s="27" t="s">
        <v>267</v>
      </c>
      <c r="H96" t="s">
        <v>207</v>
      </c>
      <c r="I96" t="s">
        <v>230</v>
      </c>
      <c r="J96" t="s">
        <v>511</v>
      </c>
      <c r="K96" t="s">
        <v>284</v>
      </c>
    </row>
    <row r="97" spans="1:11" x14ac:dyDescent="0.3">
      <c r="A97" s="20" t="s">
        <v>106</v>
      </c>
      <c r="B97" t="s">
        <v>496</v>
      </c>
      <c r="C97" t="s">
        <v>386</v>
      </c>
      <c r="D97" t="s">
        <v>189</v>
      </c>
      <c r="E97" s="29"/>
      <c r="F97" s="29"/>
      <c r="G97" s="30" t="s">
        <v>280</v>
      </c>
      <c r="H97" t="s">
        <v>226</v>
      </c>
      <c r="I97" t="s">
        <v>230</v>
      </c>
      <c r="J97" t="s">
        <v>511</v>
      </c>
      <c r="K97" t="s">
        <v>270</v>
      </c>
    </row>
    <row r="98" spans="1:11" x14ac:dyDescent="0.3">
      <c r="A98" s="20" t="s">
        <v>107</v>
      </c>
      <c r="B98" t="s">
        <v>497</v>
      </c>
      <c r="C98" t="s">
        <v>387</v>
      </c>
      <c r="D98" t="s">
        <v>189</v>
      </c>
      <c r="E98" s="29"/>
      <c r="F98" s="29"/>
      <c r="G98" s="30" t="s">
        <v>280</v>
      </c>
      <c r="H98" t="s">
        <v>218</v>
      </c>
      <c r="I98" t="s">
        <v>230</v>
      </c>
      <c r="J98" t="s">
        <v>511</v>
      </c>
      <c r="K98" t="s">
        <v>284</v>
      </c>
    </row>
    <row r="99" spans="1:11" x14ac:dyDescent="0.3">
      <c r="A99" s="19" t="s">
        <v>108</v>
      </c>
      <c r="B99" t="s">
        <v>498</v>
      </c>
      <c r="C99" t="s">
        <v>388</v>
      </c>
      <c r="D99" t="s">
        <v>188</v>
      </c>
      <c r="E99" s="23" t="s">
        <v>175</v>
      </c>
      <c r="F99" s="23"/>
      <c r="G99" s="27" t="s">
        <v>287</v>
      </c>
      <c r="H99" t="s">
        <v>219</v>
      </c>
      <c r="I99" t="s">
        <v>230</v>
      </c>
      <c r="J99" t="s">
        <v>521</v>
      </c>
      <c r="K99" t="s">
        <v>281</v>
      </c>
    </row>
    <row r="100" spans="1:11" x14ac:dyDescent="0.3">
      <c r="A100" s="19" t="s">
        <v>109</v>
      </c>
      <c r="B100" t="s">
        <v>499</v>
      </c>
      <c r="C100" t="s">
        <v>389</v>
      </c>
      <c r="D100" t="s">
        <v>188</v>
      </c>
      <c r="E100" s="23" t="s">
        <v>160</v>
      </c>
      <c r="F100" s="23"/>
      <c r="G100" s="27" t="s">
        <v>288</v>
      </c>
      <c r="H100" t="s">
        <v>196</v>
      </c>
      <c r="I100" t="s">
        <v>230</v>
      </c>
      <c r="J100" t="s">
        <v>517</v>
      </c>
      <c r="K100" t="s">
        <v>284</v>
      </c>
    </row>
    <row r="101" spans="1:11" x14ac:dyDescent="0.3">
      <c r="A101" s="19" t="s">
        <v>110</v>
      </c>
      <c r="B101" t="s">
        <v>500</v>
      </c>
      <c r="C101" t="s">
        <v>390</v>
      </c>
      <c r="D101" t="s">
        <v>188</v>
      </c>
      <c r="E101" s="23" t="s">
        <v>176</v>
      </c>
      <c r="F101" s="23"/>
      <c r="G101" s="27" t="s">
        <v>240</v>
      </c>
      <c r="H101" t="s">
        <v>222</v>
      </c>
      <c r="I101" t="s">
        <v>230</v>
      </c>
      <c r="J101" t="s">
        <v>519</v>
      </c>
      <c r="K101" t="s">
        <v>270</v>
      </c>
    </row>
    <row r="102" spans="1:11" x14ac:dyDescent="0.3">
      <c r="A102" s="20" t="s">
        <v>111</v>
      </c>
      <c r="B102" t="s">
        <v>501</v>
      </c>
      <c r="C102" t="s">
        <v>391</v>
      </c>
      <c r="D102" t="s">
        <v>189</v>
      </c>
      <c r="E102" s="29"/>
      <c r="F102" s="29"/>
      <c r="G102" s="30" t="s">
        <v>280</v>
      </c>
      <c r="H102" t="s">
        <v>192</v>
      </c>
      <c r="I102" t="s">
        <v>230</v>
      </c>
      <c r="J102" t="s">
        <v>511</v>
      </c>
      <c r="K102" t="s">
        <v>281</v>
      </c>
    </row>
    <row r="103" spans="1:11" x14ac:dyDescent="0.3">
      <c r="A103" s="19" t="s">
        <v>112</v>
      </c>
      <c r="B103" t="s">
        <v>502</v>
      </c>
      <c r="C103" t="s">
        <v>392</v>
      </c>
      <c r="D103" t="s">
        <v>188</v>
      </c>
      <c r="E103" s="23" t="s">
        <v>150</v>
      </c>
      <c r="F103" s="23" t="s">
        <v>177</v>
      </c>
      <c r="G103" s="27" t="s">
        <v>245</v>
      </c>
      <c r="H103" t="s">
        <v>212</v>
      </c>
      <c r="I103" t="s">
        <v>229</v>
      </c>
      <c r="J103" t="s">
        <v>512</v>
      </c>
      <c r="K103" t="s">
        <v>270</v>
      </c>
    </row>
    <row r="104" spans="1:11" x14ac:dyDescent="0.3">
      <c r="A104" s="19" t="s">
        <v>113</v>
      </c>
      <c r="B104" t="s">
        <v>503</v>
      </c>
      <c r="C104" t="s">
        <v>393</v>
      </c>
      <c r="D104" t="s">
        <v>188</v>
      </c>
      <c r="E104" s="23" t="s">
        <v>178</v>
      </c>
      <c r="F104" s="23" t="s">
        <v>166</v>
      </c>
      <c r="G104" s="27" t="s">
        <v>289</v>
      </c>
      <c r="H104" t="s">
        <v>196</v>
      </c>
      <c r="I104">
        <v>0</v>
      </c>
      <c r="J104" t="s">
        <v>511</v>
      </c>
      <c r="K104" t="s">
        <v>283</v>
      </c>
    </row>
    <row r="105" spans="1:11" x14ac:dyDescent="0.3">
      <c r="A105" s="19" t="s">
        <v>114</v>
      </c>
      <c r="B105" t="s">
        <v>504</v>
      </c>
      <c r="C105" t="s">
        <v>394</v>
      </c>
      <c r="D105" t="s">
        <v>188</v>
      </c>
      <c r="E105" s="23" t="s">
        <v>179</v>
      </c>
      <c r="F105" s="23"/>
      <c r="G105" s="23" t="s">
        <v>262</v>
      </c>
      <c r="H105" t="s">
        <v>207</v>
      </c>
      <c r="I105" t="s">
        <v>230</v>
      </c>
      <c r="J105" t="s">
        <v>511</v>
      </c>
      <c r="K105" t="s">
        <v>284</v>
      </c>
    </row>
    <row r="106" spans="1:11" x14ac:dyDescent="0.3">
      <c r="A106" s="20" t="s">
        <v>115</v>
      </c>
      <c r="B106" t="s">
        <v>505</v>
      </c>
      <c r="C106" t="s">
        <v>395</v>
      </c>
      <c r="D106" t="s">
        <v>189</v>
      </c>
      <c r="E106" s="29"/>
      <c r="F106" s="29"/>
      <c r="G106" s="30" t="s">
        <v>280</v>
      </c>
      <c r="H106" t="s">
        <v>192</v>
      </c>
      <c r="I106" t="s">
        <v>231</v>
      </c>
      <c r="J106" t="s">
        <v>511</v>
      </c>
      <c r="K106" t="s">
        <v>281</v>
      </c>
    </row>
    <row r="107" spans="1:11" x14ac:dyDescent="0.3">
      <c r="A107" s="19" t="s">
        <v>279</v>
      </c>
      <c r="B107" t="s">
        <v>506</v>
      </c>
      <c r="C107" t="s">
        <v>396</v>
      </c>
      <c r="D107" t="s">
        <v>188</v>
      </c>
      <c r="E107" s="23" t="s">
        <v>180</v>
      </c>
      <c r="F107" s="23" t="s">
        <v>181</v>
      </c>
      <c r="G107" s="27" t="s">
        <v>242</v>
      </c>
      <c r="H107" t="s">
        <v>227</v>
      </c>
      <c r="I107" t="s">
        <v>230</v>
      </c>
      <c r="J107" t="s">
        <v>513</v>
      </c>
      <c r="K107" t="s">
        <v>270</v>
      </c>
    </row>
    <row r="108" spans="1:11" x14ac:dyDescent="0.3">
      <c r="A108" s="19" t="s">
        <v>116</v>
      </c>
      <c r="B108" t="s">
        <v>507</v>
      </c>
      <c r="C108" t="s">
        <v>397</v>
      </c>
      <c r="D108" t="s">
        <v>188</v>
      </c>
      <c r="E108" s="23" t="s">
        <v>182</v>
      </c>
      <c r="F108" s="23"/>
      <c r="G108" s="27" t="s">
        <v>263</v>
      </c>
      <c r="H108" t="s">
        <v>228</v>
      </c>
      <c r="I108" t="s">
        <v>230</v>
      </c>
      <c r="J108" t="s">
        <v>517</v>
      </c>
      <c r="K108" t="s">
        <v>270</v>
      </c>
    </row>
    <row r="109" spans="1:11" x14ac:dyDescent="0.3">
      <c r="A109" s="19" t="s">
        <v>117</v>
      </c>
      <c r="B109" t="s">
        <v>508</v>
      </c>
      <c r="C109" t="s">
        <v>398</v>
      </c>
      <c r="D109" t="s">
        <v>188</v>
      </c>
      <c r="E109" s="23"/>
      <c r="F109" s="23" t="s">
        <v>183</v>
      </c>
      <c r="G109" s="27" t="s">
        <v>264</v>
      </c>
      <c r="H109" t="s">
        <v>227</v>
      </c>
      <c r="I109" t="s">
        <v>230</v>
      </c>
      <c r="J109" t="s">
        <v>513</v>
      </c>
      <c r="K109" t="s">
        <v>270</v>
      </c>
    </row>
    <row r="110" spans="1:11" x14ac:dyDescent="0.3">
      <c r="A110" s="19" t="s">
        <v>118</v>
      </c>
      <c r="B110" t="s">
        <v>509</v>
      </c>
      <c r="C110" t="s">
        <v>399</v>
      </c>
      <c r="D110" t="s">
        <v>188</v>
      </c>
      <c r="E110" s="23" t="s">
        <v>184</v>
      </c>
      <c r="F110" s="23" t="s">
        <v>185</v>
      </c>
      <c r="G110" s="27" t="s">
        <v>265</v>
      </c>
      <c r="H110" t="s">
        <v>227</v>
      </c>
      <c r="I110" t="s">
        <v>230</v>
      </c>
      <c r="J110" t="s">
        <v>513</v>
      </c>
      <c r="K110" t="s">
        <v>270</v>
      </c>
    </row>
    <row r="111" spans="1:11" x14ac:dyDescent="0.3">
      <c r="A111" s="19" t="s">
        <v>119</v>
      </c>
      <c r="B111" t="s">
        <v>510</v>
      </c>
      <c r="C111" t="s">
        <v>400</v>
      </c>
      <c r="D111" t="s">
        <v>188</v>
      </c>
      <c r="E111" s="23" t="s">
        <v>186</v>
      </c>
      <c r="F111" s="23" t="s">
        <v>138</v>
      </c>
      <c r="G111" s="27" t="s">
        <v>266</v>
      </c>
      <c r="H111" t="s">
        <v>196</v>
      </c>
      <c r="I111" t="s">
        <v>231</v>
      </c>
      <c r="J111" t="s">
        <v>521</v>
      </c>
      <c r="K111" t="s">
        <v>284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조회</vt:lpstr>
      <vt:lpstr>자료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대학원</dc:creator>
  <cp:lastModifiedBy>대학원</cp:lastModifiedBy>
  <cp:lastPrinted>2020-11-12T05:56:51Z</cp:lastPrinted>
  <dcterms:created xsi:type="dcterms:W3CDTF">2020-11-12T05:35:35Z</dcterms:created>
  <dcterms:modified xsi:type="dcterms:W3CDTF">2020-11-12T09:01:34Z</dcterms:modified>
</cp:coreProperties>
</file>